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  <sheet name="Z1_6_1" sheetId="2" state="hidden" r:id="rId2"/>
  </sheets>
  <definedNames>
    <definedName name="Z1_6_1">'Z1_6_1'!$A$1:$V$28</definedName>
    <definedName name="_xlnm.Print_Titles" localSheetId="0">'1_6_1'!$A:$B</definedName>
  </definedNames>
  <calcPr fullCalcOnLoad="1"/>
</workbook>
</file>

<file path=xl/sharedStrings.xml><?xml version="1.0" encoding="utf-8"?>
<sst xmlns="http://schemas.openxmlformats.org/spreadsheetml/2006/main" count="91" uniqueCount="67">
  <si>
    <t>Таблиця 1.6.1</t>
  </si>
  <si>
    <t>Таблиця 1.6.1 (продовження)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</si>
  <si>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</si>
  <si>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</si>
  <si>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</si>
  <si>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</si>
  <si>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</si>
  <si>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</si>
  <si>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</si>
  <si>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</si>
  <si>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</si>
  <si>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</si>
  <si>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</si>
  <si>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</si>
  <si>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 xml:space="preserve"> 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</si>
  <si>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</si>
  <si>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</si>
  <si>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</si>
  <si>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</si>
  <si>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</si>
  <si>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</si>
  <si>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</si>
  <si>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</si>
  <si>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</si>
  <si>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</si>
  <si>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</si>
  <si>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</si>
  <si>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</si>
  <si>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</si>
  <si>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</si>
  <si>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</si>
  <si>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</si>
  <si>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</si>
  <si>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</si>
  <si>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</si>
  <si>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</si>
  <si>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</si>
  <si>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</si>
  <si>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</si>
  <si>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</si>
  <si>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</si>
  <si>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</si>
  <si>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</si>
  <si>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</si>
  <si>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</si>
  <si>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</si>
  <si>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</si>
  <si>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</si>
  <si>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</si>
  <si>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</si>
  <si>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</si>
  <si>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</si>
  <si>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</si>
  <si>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</si>
  <si>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</si>
  <si>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</si>
  <si>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</si>
  <si>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</si>
  <si>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</si>
  <si>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</si>
  <si>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</si>
  <si>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</si>
  <si>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</si>
  <si>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</si>
  <si>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 xml:space="preserve">Знаходилось на розгляді  у   І півріччі 2016 р </t>
  </si>
  <si>
    <t>АР Крим</t>
  </si>
  <si>
    <t xml:space="preserve">Розглянуто  у І півріччі 2016 р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</si>
</sst>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0" fontId="1" fillId="0" borderId="0" xfId="52" applyFont="1" applyAlignment="1">
      <alignment horizontal="center"/>
      <protection/>
    </xf>
    <xf numFmtId="0" fontId="0" fillId="0" borderId="10" xfId="0" applyNumberFormat="1" applyBorder="1" applyAlignment="1" quotePrefix="1">
      <alignment/>
    </xf>
    <xf numFmtId="0" fontId="5" fillId="33" borderId="10" xfId="52" applyFont="1" applyFill="1" applyBorder="1" applyAlignment="1">
      <alignment horizontal="center" vertical="top" wrapText="1"/>
      <protection/>
    </xf>
    <xf numFmtId="0" fontId="2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1" fillId="0" borderId="10" xfId="0" applyNumberFormat="1" applyFont="1" applyBorder="1" applyAlignment="1" quotePrefix="1">
      <alignment/>
    </xf>
    <xf numFmtId="0" fontId="6" fillId="34" borderId="10" xfId="52" applyFont="1" applyFill="1" applyBorder="1">
      <alignment/>
      <protection/>
    </xf>
    <xf numFmtId="0" fontId="6" fillId="34" borderId="10" xfId="52" applyFont="1" applyFill="1" applyBorder="1" applyAlignment="1">
      <alignment horizontal="left"/>
      <protection/>
    </xf>
    <xf numFmtId="0" fontId="6" fillId="34" borderId="10" xfId="0" applyNumberFormat="1" applyFont="1" applyFill="1" applyBorder="1" applyAlignment="1">
      <alignment/>
    </xf>
    <xf numFmtId="1" fontId="6" fillId="34" borderId="10" xfId="52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3.875" style="1" customWidth="1"/>
    <col min="2" max="2" width="22.125" style="1" customWidth="1"/>
    <col min="3" max="10" width="10.625" style="1" customWidth="1"/>
    <col min="11" max="11" width="10.625" style="10" customWidth="1"/>
    <col min="12" max="12" width="10.625" style="1" customWidth="1"/>
    <col min="13" max="13" width="10.125" style="1" customWidth="1"/>
    <col min="14" max="14" width="9.375" style="1" customWidth="1"/>
    <col min="15" max="15" width="9.25390625" style="1" customWidth="1"/>
    <col min="16" max="16" width="8.625" style="1" customWidth="1"/>
    <col min="17" max="17" width="9.75390625" style="1" customWidth="1"/>
    <col min="18" max="18" width="9.125" style="1" customWidth="1"/>
    <col min="19" max="20" width="8.875" style="1" customWidth="1"/>
    <col min="21" max="21" width="9.875" style="10" customWidth="1"/>
    <col min="22" max="22" width="8.7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1</v>
      </c>
    </row>
    <row r="2" spans="1:12" ht="18.75">
      <c r="A2" s="13"/>
      <c r="B2" s="13"/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</row>
    <row r="3" ht="9.75" customHeight="1"/>
    <row r="4" spans="1:22" ht="19.5" customHeight="1">
      <c r="A4" s="15" t="s">
        <v>3</v>
      </c>
      <c r="B4" s="16" t="s">
        <v>4</v>
      </c>
      <c r="C4" s="17" t="s">
        <v>64</v>
      </c>
      <c r="D4" s="17"/>
      <c r="E4" s="17"/>
      <c r="F4" s="17"/>
      <c r="G4" s="17"/>
      <c r="H4" s="17"/>
      <c r="I4" s="17"/>
      <c r="J4" s="17"/>
      <c r="K4" s="17"/>
      <c r="L4" s="17"/>
      <c r="M4" s="17" t="s">
        <v>66</v>
      </c>
      <c r="N4" s="17"/>
      <c r="O4" s="17"/>
      <c r="P4" s="17"/>
      <c r="Q4" s="17"/>
      <c r="R4" s="17"/>
      <c r="S4" s="17"/>
      <c r="T4" s="17"/>
      <c r="U4" s="17"/>
      <c r="V4" s="17"/>
    </row>
    <row r="5" spans="1:22" ht="45.75" customHeight="1">
      <c r="A5" s="15"/>
      <c r="B5" s="16"/>
      <c r="C5" s="18" t="s">
        <v>5</v>
      </c>
      <c r="D5" s="18"/>
      <c r="E5" s="18" t="s">
        <v>6</v>
      </c>
      <c r="F5" s="18"/>
      <c r="G5" s="18" t="s">
        <v>7</v>
      </c>
      <c r="H5" s="18"/>
      <c r="I5" s="18" t="s">
        <v>8</v>
      </c>
      <c r="J5" s="18"/>
      <c r="K5" s="12" t="s">
        <v>9</v>
      </c>
      <c r="L5" s="12"/>
      <c r="M5" s="18" t="s">
        <v>5</v>
      </c>
      <c r="N5" s="18"/>
      <c r="O5" s="18" t="s">
        <v>6</v>
      </c>
      <c r="P5" s="18"/>
      <c r="Q5" s="18" t="s">
        <v>7</v>
      </c>
      <c r="R5" s="18"/>
      <c r="S5" s="18" t="s">
        <v>8</v>
      </c>
      <c r="T5" s="18"/>
      <c r="U5" s="12" t="s">
        <v>9</v>
      </c>
      <c r="V5" s="12"/>
    </row>
    <row r="6" spans="1:22" ht="37.5" customHeight="1">
      <c r="A6" s="15"/>
      <c r="B6" s="16"/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  <c r="M6" s="4" t="s">
        <v>10</v>
      </c>
      <c r="N6" s="4" t="s">
        <v>11</v>
      </c>
      <c r="O6" s="4" t="s">
        <v>10</v>
      </c>
      <c r="P6" s="4" t="s">
        <v>11</v>
      </c>
      <c r="Q6" s="4" t="s">
        <v>10</v>
      </c>
      <c r="R6" s="4" t="s">
        <v>11</v>
      </c>
      <c r="S6" s="4" t="s">
        <v>10</v>
      </c>
      <c r="T6" s="4" t="s">
        <v>11</v>
      </c>
      <c r="U6" s="4" t="s">
        <v>10</v>
      </c>
      <c r="V6" s="4" t="s">
        <v>11</v>
      </c>
    </row>
    <row r="7" spans="1:22" ht="12.75" customHeight="1">
      <c r="A7" s="3" t="s">
        <v>12</v>
      </c>
      <c r="B7" s="3" t="s">
        <v>13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21</v>
      </c>
      <c r="U7" s="3">
        <v>22</v>
      </c>
      <c r="V7" s="3" t="s">
        <v>14</v>
      </c>
    </row>
    <row r="8" spans="1:22" ht="15" customHeight="1">
      <c r="A8" s="5">
        <v>1</v>
      </c>
      <c r="B8" s="6" t="s">
        <v>65</v>
      </c>
      <c r="C8" s="11"/>
      <c r="D8" s="11"/>
      <c r="E8" s="11"/>
      <c r="F8" s="11"/>
      <c r="G8" s="11"/>
      <c r="H8" s="11"/>
      <c r="I8" s="11">
        <f>'Z1_6_1'!G2</f>
        <v>0</v>
      </c>
      <c r="J8" s="11">
        <f>'Z1_6_1'!H2</f>
        <v>0</v>
      </c>
      <c r="K8" s="11">
        <f>'Z1_6_1'!I2</f>
        <v>0</v>
      </c>
      <c r="L8" s="11">
        <f>'Z1_6_1'!J2</f>
        <v>0</v>
      </c>
      <c r="M8" s="11">
        <f>'Z1_6_1'!L2</f>
        <v>0</v>
      </c>
      <c r="N8" s="11">
        <f>'Z1_6_1'!M2</f>
        <v>0</v>
      </c>
      <c r="O8" s="11">
        <f>'Z1_6_1'!N2</f>
        <v>0</v>
      </c>
      <c r="P8" s="11">
        <f>'Z1_6_1'!O2</f>
        <v>0</v>
      </c>
      <c r="Q8" s="11">
        <f>'Z1_6_1'!P2</f>
        <v>0</v>
      </c>
      <c r="R8" s="11">
        <f>'Z1_6_1'!Q2</f>
        <v>0</v>
      </c>
      <c r="S8" s="11">
        <f>'Z1_6_1'!R2</f>
        <v>0</v>
      </c>
      <c r="T8" s="11">
        <f>'Z1_6_1'!S2</f>
        <v>0</v>
      </c>
      <c r="U8" s="11">
        <f>'Z1_6_1'!T2</f>
        <v>0</v>
      </c>
      <c r="V8" s="11">
        <f>'Z1_6_1'!U2</f>
        <v>0</v>
      </c>
    </row>
    <row r="9" spans="1:22" ht="15" customHeight="1">
      <c r="A9" s="5">
        <v>2</v>
      </c>
      <c r="B9" s="6" t="s">
        <v>15</v>
      </c>
      <c r="C9" s="19">
        <f>'Z1_6_1'!A3</f>
        <v>18784</v>
      </c>
      <c r="D9" s="19">
        <f>'Z1_6_1'!B3</f>
        <v>3758</v>
      </c>
      <c r="E9" s="19">
        <f>'Z1_6_1'!C3</f>
        <v>1424</v>
      </c>
      <c r="F9" s="19">
        <f>'Z1_6_1'!D3</f>
        <v>1024</v>
      </c>
      <c r="G9" s="19">
        <f>'Z1_6_1'!E3</f>
        <v>23886</v>
      </c>
      <c r="H9" s="19">
        <f>'Z1_6_1'!F3</f>
        <v>18727</v>
      </c>
      <c r="I9" s="19">
        <f>'Z1_6_1'!G3</f>
        <v>15520</v>
      </c>
      <c r="J9" s="19">
        <f>'Z1_6_1'!H3</f>
        <v>15014</v>
      </c>
      <c r="K9" s="19">
        <f>'Z1_6_1'!I3</f>
        <v>59614</v>
      </c>
      <c r="L9" s="19">
        <f>'Z1_6_1'!J3</f>
        <v>38523</v>
      </c>
      <c r="M9" s="19">
        <f>'Z1_6_1'!L3</f>
        <v>16657</v>
      </c>
      <c r="N9" s="19">
        <f>'Z1_6_1'!M3</f>
        <v>2160</v>
      </c>
      <c r="O9" s="19">
        <f>'Z1_6_1'!N3</f>
        <v>1068</v>
      </c>
      <c r="P9" s="19">
        <f>'Z1_6_1'!O3</f>
        <v>755</v>
      </c>
      <c r="Q9" s="19">
        <f>'Z1_6_1'!P3</f>
        <v>17958</v>
      </c>
      <c r="R9" s="19">
        <f>'Z1_6_1'!Q3</f>
        <v>13961</v>
      </c>
      <c r="S9" s="19">
        <f>'Z1_6_1'!R3</f>
        <v>14530</v>
      </c>
      <c r="T9" s="19">
        <f>'Z1_6_1'!S3</f>
        <v>14101</v>
      </c>
      <c r="U9" s="19">
        <f>'Z1_6_1'!T3</f>
        <v>50213</v>
      </c>
      <c r="V9" s="19">
        <f>'Z1_6_1'!U3</f>
        <v>30977</v>
      </c>
    </row>
    <row r="10" spans="1:22" ht="15" customHeight="1">
      <c r="A10" s="5">
        <v>3</v>
      </c>
      <c r="B10" s="6" t="s">
        <v>16</v>
      </c>
      <c r="C10" s="19">
        <f>'Z1_6_1'!A4</f>
        <v>9214</v>
      </c>
      <c r="D10" s="19">
        <f>'Z1_6_1'!B4</f>
        <v>1548</v>
      </c>
      <c r="E10" s="19">
        <f>'Z1_6_1'!C4</f>
        <v>1153</v>
      </c>
      <c r="F10" s="19">
        <f>'Z1_6_1'!D4</f>
        <v>927</v>
      </c>
      <c r="G10" s="19">
        <f>'Z1_6_1'!E4</f>
        <v>11025</v>
      </c>
      <c r="H10" s="19">
        <f>'Z1_6_1'!F4</f>
        <v>8634</v>
      </c>
      <c r="I10" s="19">
        <f>'Z1_6_1'!G4</f>
        <v>7959</v>
      </c>
      <c r="J10" s="19">
        <f>'Z1_6_1'!H4</f>
        <v>7722</v>
      </c>
      <c r="K10" s="19">
        <f>'Z1_6_1'!I4</f>
        <v>29351</v>
      </c>
      <c r="L10" s="19">
        <f>'Z1_6_1'!J4</f>
        <v>18831</v>
      </c>
      <c r="M10" s="19">
        <f>'Z1_6_1'!L4</f>
        <v>8584</v>
      </c>
      <c r="N10" s="19">
        <f>'Z1_6_1'!M4</f>
        <v>1157</v>
      </c>
      <c r="O10" s="19">
        <f>'Z1_6_1'!N4</f>
        <v>939</v>
      </c>
      <c r="P10" s="19">
        <f>'Z1_6_1'!O4</f>
        <v>762</v>
      </c>
      <c r="Q10" s="19">
        <f>'Z1_6_1'!P4</f>
        <v>8395</v>
      </c>
      <c r="R10" s="19">
        <f>'Z1_6_1'!Q4</f>
        <v>6599</v>
      </c>
      <c r="S10" s="19">
        <f>'Z1_6_1'!R4</f>
        <v>7397</v>
      </c>
      <c r="T10" s="19">
        <f>'Z1_6_1'!S4</f>
        <v>7205</v>
      </c>
      <c r="U10" s="19">
        <f>'Z1_6_1'!T4</f>
        <v>25315</v>
      </c>
      <c r="V10" s="19">
        <f>'Z1_6_1'!U4</f>
        <v>15723</v>
      </c>
    </row>
    <row r="11" spans="1:22" ht="15" customHeight="1">
      <c r="A11" s="5">
        <v>4</v>
      </c>
      <c r="B11" s="6" t="s">
        <v>17</v>
      </c>
      <c r="C11" s="19">
        <f>'Z1_6_1'!A5</f>
        <v>56009</v>
      </c>
      <c r="D11" s="19">
        <f>'Z1_6_1'!B5</f>
        <v>9787</v>
      </c>
      <c r="E11" s="19">
        <f>'Z1_6_1'!C5</f>
        <v>3778</v>
      </c>
      <c r="F11" s="19">
        <f>'Z1_6_1'!D5</f>
        <v>2237</v>
      </c>
      <c r="G11" s="19">
        <f>'Z1_6_1'!E5</f>
        <v>71968</v>
      </c>
      <c r="H11" s="19">
        <f>'Z1_6_1'!F5</f>
        <v>52464</v>
      </c>
      <c r="I11" s="19">
        <f>'Z1_6_1'!G5</f>
        <v>28169</v>
      </c>
      <c r="J11" s="19">
        <f>'Z1_6_1'!H5</f>
        <v>27528</v>
      </c>
      <c r="K11" s="19">
        <f>'Z1_6_1'!I5</f>
        <v>159924</v>
      </c>
      <c r="L11" s="19">
        <f>'Z1_6_1'!J5</f>
        <v>92016</v>
      </c>
      <c r="M11" s="19">
        <f>'Z1_6_1'!L5</f>
        <v>49214</v>
      </c>
      <c r="N11" s="19">
        <f>'Z1_6_1'!M5</f>
        <v>5474</v>
      </c>
      <c r="O11" s="19">
        <f>'Z1_6_1'!N5</f>
        <v>2444</v>
      </c>
      <c r="P11" s="19">
        <f>'Z1_6_1'!O5</f>
        <v>1382</v>
      </c>
      <c r="Q11" s="19">
        <f>'Z1_6_1'!P5</f>
        <v>47585</v>
      </c>
      <c r="R11" s="19">
        <f>'Z1_6_1'!Q5</f>
        <v>34798</v>
      </c>
      <c r="S11" s="19">
        <f>'Z1_6_1'!R5</f>
        <v>24952</v>
      </c>
      <c r="T11" s="19">
        <f>'Z1_6_1'!S5</f>
        <v>24418</v>
      </c>
      <c r="U11" s="19">
        <f>'Z1_6_1'!T5</f>
        <v>124195</v>
      </c>
      <c r="V11" s="19">
        <f>'Z1_6_1'!U5</f>
        <v>66072</v>
      </c>
    </row>
    <row r="12" spans="1:22" ht="15" customHeight="1">
      <c r="A12" s="5">
        <v>5</v>
      </c>
      <c r="B12" s="6" t="s">
        <v>18</v>
      </c>
      <c r="C12" s="19">
        <f>'Z1_6_1'!A6</f>
        <v>28182</v>
      </c>
      <c r="D12" s="19">
        <f>'Z1_6_1'!B6</f>
        <v>6576</v>
      </c>
      <c r="E12" s="19">
        <f>'Z1_6_1'!C6</f>
        <v>2714</v>
      </c>
      <c r="F12" s="19">
        <f>'Z1_6_1'!D6</f>
        <v>2250</v>
      </c>
      <c r="G12" s="19">
        <f>'Z1_6_1'!E6</f>
        <v>43627</v>
      </c>
      <c r="H12" s="19">
        <f>'Z1_6_1'!F6</f>
        <v>33162</v>
      </c>
      <c r="I12" s="19">
        <f>'Z1_6_1'!G6</f>
        <v>15378</v>
      </c>
      <c r="J12" s="19">
        <f>'Z1_6_1'!H6</f>
        <v>15037</v>
      </c>
      <c r="K12" s="19">
        <f>'Z1_6_1'!I6</f>
        <v>89901</v>
      </c>
      <c r="L12" s="19">
        <f>'Z1_6_1'!J6</f>
        <v>57025</v>
      </c>
      <c r="M12" s="19">
        <f>'Z1_6_1'!L6</f>
        <v>24216</v>
      </c>
      <c r="N12" s="19">
        <f>'Z1_6_1'!M6</f>
        <v>3592</v>
      </c>
      <c r="O12" s="19">
        <f>'Z1_6_1'!N6</f>
        <v>1417</v>
      </c>
      <c r="P12" s="19">
        <f>'Z1_6_1'!O6</f>
        <v>1038</v>
      </c>
      <c r="Q12" s="19">
        <f>'Z1_6_1'!P6</f>
        <v>34717</v>
      </c>
      <c r="R12" s="19">
        <f>'Z1_6_1'!Q6</f>
        <v>26820</v>
      </c>
      <c r="S12" s="19">
        <f>'Z1_6_1'!R6</f>
        <v>14294</v>
      </c>
      <c r="T12" s="19">
        <f>'Z1_6_1'!S6</f>
        <v>13999</v>
      </c>
      <c r="U12" s="19">
        <f>'Z1_6_1'!T6</f>
        <v>74644</v>
      </c>
      <c r="V12" s="19">
        <f>'Z1_6_1'!U6</f>
        <v>45449</v>
      </c>
    </row>
    <row r="13" spans="1:22" ht="15" customHeight="1">
      <c r="A13" s="5">
        <v>6</v>
      </c>
      <c r="B13" s="6" t="s">
        <v>19</v>
      </c>
      <c r="C13" s="19">
        <f>'Z1_6_1'!A7</f>
        <v>19413</v>
      </c>
      <c r="D13" s="19">
        <f>'Z1_6_1'!B7</f>
        <v>3617</v>
      </c>
      <c r="E13" s="19">
        <f>'Z1_6_1'!C7</f>
        <v>2383</v>
      </c>
      <c r="F13" s="19">
        <f>'Z1_6_1'!D7</f>
        <v>1317</v>
      </c>
      <c r="G13" s="19">
        <f>'Z1_6_1'!E7</f>
        <v>20596</v>
      </c>
      <c r="H13" s="19">
        <f>'Z1_6_1'!F7</f>
        <v>16343</v>
      </c>
      <c r="I13" s="19">
        <f>'Z1_6_1'!G7</f>
        <v>9043</v>
      </c>
      <c r="J13" s="19">
        <f>'Z1_6_1'!H7</f>
        <v>8608</v>
      </c>
      <c r="K13" s="19">
        <f>'Z1_6_1'!I7</f>
        <v>51435</v>
      </c>
      <c r="L13" s="19">
        <f>'Z1_6_1'!J7</f>
        <v>29885</v>
      </c>
      <c r="M13" s="19">
        <f>'Z1_6_1'!L7</f>
        <v>16686</v>
      </c>
      <c r="N13" s="19">
        <f>'Z1_6_1'!M7</f>
        <v>1805</v>
      </c>
      <c r="O13" s="19">
        <f>'Z1_6_1'!N7</f>
        <v>1827</v>
      </c>
      <c r="P13" s="19">
        <f>'Z1_6_1'!O7</f>
        <v>1012</v>
      </c>
      <c r="Q13" s="19">
        <f>'Z1_6_1'!P7</f>
        <v>13452</v>
      </c>
      <c r="R13" s="19">
        <f>'Z1_6_1'!Q7</f>
        <v>10866</v>
      </c>
      <c r="S13" s="19">
        <f>'Z1_6_1'!R7</f>
        <v>7861</v>
      </c>
      <c r="T13" s="19">
        <f>'Z1_6_1'!S7</f>
        <v>7494</v>
      </c>
      <c r="U13" s="19">
        <f>'Z1_6_1'!T7</f>
        <v>39826</v>
      </c>
      <c r="V13" s="19">
        <f>'Z1_6_1'!U7</f>
        <v>21177</v>
      </c>
    </row>
    <row r="14" spans="1:22" ht="15" customHeight="1">
      <c r="A14" s="5">
        <v>7</v>
      </c>
      <c r="B14" s="6" t="s">
        <v>20</v>
      </c>
      <c r="C14" s="19">
        <f>'Z1_6_1'!A8</f>
        <v>8087</v>
      </c>
      <c r="D14" s="19">
        <f>'Z1_6_1'!B8</f>
        <v>2485</v>
      </c>
      <c r="E14" s="19">
        <f>'Z1_6_1'!C8</f>
        <v>1962</v>
      </c>
      <c r="F14" s="19">
        <f>'Z1_6_1'!D8</f>
        <v>762</v>
      </c>
      <c r="G14" s="19">
        <f>'Z1_6_1'!E8</f>
        <v>15962</v>
      </c>
      <c r="H14" s="19">
        <f>'Z1_6_1'!F8</f>
        <v>11014</v>
      </c>
      <c r="I14" s="19">
        <f>'Z1_6_1'!G8</f>
        <v>9085</v>
      </c>
      <c r="J14" s="19">
        <f>'Z1_6_1'!H8</f>
        <v>8812</v>
      </c>
      <c r="K14" s="19">
        <f>'Z1_6_1'!I8</f>
        <v>35096</v>
      </c>
      <c r="L14" s="19">
        <f>'Z1_6_1'!J8</f>
        <v>23073</v>
      </c>
      <c r="M14" s="19">
        <f>'Z1_6_1'!L8</f>
        <v>6448</v>
      </c>
      <c r="N14" s="19">
        <f>'Z1_6_1'!M8</f>
        <v>1327</v>
      </c>
      <c r="O14" s="19">
        <f>'Z1_6_1'!N8</f>
        <v>742</v>
      </c>
      <c r="P14" s="19">
        <f>'Z1_6_1'!O8</f>
        <v>505</v>
      </c>
      <c r="Q14" s="19">
        <f>'Z1_6_1'!P8</f>
        <v>10516</v>
      </c>
      <c r="R14" s="19">
        <f>'Z1_6_1'!Q8</f>
        <v>7648</v>
      </c>
      <c r="S14" s="19">
        <f>'Z1_6_1'!R8</f>
        <v>7861</v>
      </c>
      <c r="T14" s="19">
        <f>'Z1_6_1'!S8</f>
        <v>7671</v>
      </c>
      <c r="U14" s="19">
        <f>'Z1_6_1'!T8</f>
        <v>25567</v>
      </c>
      <c r="V14" s="19">
        <f>'Z1_6_1'!U8</f>
        <v>17151</v>
      </c>
    </row>
    <row r="15" spans="1:22" ht="15" customHeight="1">
      <c r="A15" s="5">
        <v>8</v>
      </c>
      <c r="B15" s="6" t="s">
        <v>21</v>
      </c>
      <c r="C15" s="19">
        <f>'Z1_6_1'!A9</f>
        <v>28595</v>
      </c>
      <c r="D15" s="19">
        <f>'Z1_6_1'!B9</f>
        <v>4853</v>
      </c>
      <c r="E15" s="19">
        <f>'Z1_6_1'!C9</f>
        <v>2806</v>
      </c>
      <c r="F15" s="19">
        <f>'Z1_6_1'!D9</f>
        <v>1803</v>
      </c>
      <c r="G15" s="19">
        <f>'Z1_6_1'!E9</f>
        <v>36553</v>
      </c>
      <c r="H15" s="19">
        <f>'Z1_6_1'!F9</f>
        <v>27248</v>
      </c>
      <c r="I15" s="19">
        <f>'Z1_6_1'!G9</f>
        <v>12978</v>
      </c>
      <c r="J15" s="19">
        <f>'Z1_6_1'!H9</f>
        <v>12571</v>
      </c>
      <c r="K15" s="19">
        <f>'Z1_6_1'!I9</f>
        <v>80932</v>
      </c>
      <c r="L15" s="19">
        <f>'Z1_6_1'!J9</f>
        <v>46475</v>
      </c>
      <c r="M15" s="19">
        <f>'Z1_6_1'!L9</f>
        <v>25420</v>
      </c>
      <c r="N15" s="19">
        <f>'Z1_6_1'!M9</f>
        <v>3038</v>
      </c>
      <c r="O15" s="19">
        <f>'Z1_6_1'!N9</f>
        <v>2218</v>
      </c>
      <c r="P15" s="19">
        <f>'Z1_6_1'!O9</f>
        <v>1372</v>
      </c>
      <c r="Q15" s="19">
        <f>'Z1_6_1'!P9</f>
        <v>27649</v>
      </c>
      <c r="R15" s="19">
        <f>'Z1_6_1'!Q9</f>
        <v>20838</v>
      </c>
      <c r="S15" s="19">
        <f>'Z1_6_1'!R9</f>
        <v>11691</v>
      </c>
      <c r="T15" s="19">
        <f>'Z1_6_1'!S9</f>
        <v>11309</v>
      </c>
      <c r="U15" s="19">
        <f>'Z1_6_1'!T9</f>
        <v>66978</v>
      </c>
      <c r="V15" s="19">
        <f>'Z1_6_1'!U9</f>
        <v>36557</v>
      </c>
    </row>
    <row r="16" spans="1:22" ht="15" customHeight="1">
      <c r="A16" s="5">
        <v>9</v>
      </c>
      <c r="B16" s="6" t="s">
        <v>22</v>
      </c>
      <c r="C16" s="19">
        <f>'Z1_6_1'!A10</f>
        <v>9759</v>
      </c>
      <c r="D16" s="19">
        <f>'Z1_6_1'!B10</f>
        <v>1821</v>
      </c>
      <c r="E16" s="19">
        <f>'Z1_6_1'!C10</f>
        <v>1251</v>
      </c>
      <c r="F16" s="19">
        <f>'Z1_6_1'!D10</f>
        <v>1034</v>
      </c>
      <c r="G16" s="19">
        <f>'Z1_6_1'!E10</f>
        <v>14874</v>
      </c>
      <c r="H16" s="19">
        <f>'Z1_6_1'!F10</f>
        <v>12472</v>
      </c>
      <c r="I16" s="19">
        <f>'Z1_6_1'!G10</f>
        <v>6884</v>
      </c>
      <c r="J16" s="19">
        <f>'Z1_6_1'!H10</f>
        <v>6756</v>
      </c>
      <c r="K16" s="19">
        <f>'Z1_6_1'!I10</f>
        <v>32768</v>
      </c>
      <c r="L16" s="19">
        <f>'Z1_6_1'!J10</f>
        <v>22083</v>
      </c>
      <c r="M16" s="19">
        <f>'Z1_6_1'!L10</f>
        <v>8710</v>
      </c>
      <c r="N16" s="19">
        <f>'Z1_6_1'!M10</f>
        <v>1044</v>
      </c>
      <c r="O16" s="19">
        <f>'Z1_6_1'!N10</f>
        <v>870</v>
      </c>
      <c r="P16" s="19">
        <f>'Z1_6_1'!O10</f>
        <v>702</v>
      </c>
      <c r="Q16" s="19">
        <f>'Z1_6_1'!P10</f>
        <v>10601</v>
      </c>
      <c r="R16" s="19">
        <f>'Z1_6_1'!Q10</f>
        <v>8666</v>
      </c>
      <c r="S16" s="19">
        <f>'Z1_6_1'!R10</f>
        <v>6108</v>
      </c>
      <c r="T16" s="19">
        <f>'Z1_6_1'!S10</f>
        <v>6002</v>
      </c>
      <c r="U16" s="19">
        <f>'Z1_6_1'!T10</f>
        <v>26289</v>
      </c>
      <c r="V16" s="19">
        <f>'Z1_6_1'!U10</f>
        <v>16414</v>
      </c>
    </row>
    <row r="17" spans="1:22" ht="15" customHeight="1">
      <c r="A17" s="5">
        <v>10</v>
      </c>
      <c r="B17" s="6" t="s">
        <v>23</v>
      </c>
      <c r="C17" s="19">
        <f>'Z1_6_1'!A11</f>
        <v>20160</v>
      </c>
      <c r="D17" s="19">
        <f>'Z1_6_1'!B11</f>
        <v>3703</v>
      </c>
      <c r="E17" s="19">
        <f>'Z1_6_1'!C11</f>
        <v>2201</v>
      </c>
      <c r="F17" s="19">
        <f>'Z1_6_1'!D11</f>
        <v>1518</v>
      </c>
      <c r="G17" s="19">
        <f>'Z1_6_1'!E11</f>
        <v>32449</v>
      </c>
      <c r="H17" s="19">
        <f>'Z1_6_1'!F11</f>
        <v>24111</v>
      </c>
      <c r="I17" s="19">
        <f>'Z1_6_1'!G11</f>
        <v>15479</v>
      </c>
      <c r="J17" s="19">
        <f>'Z1_6_1'!H11</f>
        <v>15157</v>
      </c>
      <c r="K17" s="19">
        <f>'Z1_6_1'!I11</f>
        <v>70289</v>
      </c>
      <c r="L17" s="19">
        <f>'Z1_6_1'!J11</f>
        <v>44489</v>
      </c>
      <c r="M17" s="19">
        <f>'Z1_6_1'!L11</f>
        <v>18070</v>
      </c>
      <c r="N17" s="19">
        <f>'Z1_6_1'!M11</f>
        <v>2298</v>
      </c>
      <c r="O17" s="19">
        <f>'Z1_6_1'!N11</f>
        <v>1631</v>
      </c>
      <c r="P17" s="19">
        <f>'Z1_6_1'!O11</f>
        <v>1117</v>
      </c>
      <c r="Q17" s="19">
        <f>'Z1_6_1'!P11</f>
        <v>23100</v>
      </c>
      <c r="R17" s="19">
        <f>'Z1_6_1'!Q11</f>
        <v>17287</v>
      </c>
      <c r="S17" s="19">
        <f>'Z1_6_1'!R11</f>
        <v>14195</v>
      </c>
      <c r="T17" s="19">
        <f>'Z1_6_1'!S11</f>
        <v>13921</v>
      </c>
      <c r="U17" s="19">
        <f>'Z1_6_1'!T11</f>
        <v>56996</v>
      </c>
      <c r="V17" s="19">
        <f>'Z1_6_1'!U11</f>
        <v>34623</v>
      </c>
    </row>
    <row r="18" spans="1:22" ht="15" customHeight="1">
      <c r="A18" s="5">
        <v>11</v>
      </c>
      <c r="B18" s="6" t="s">
        <v>24</v>
      </c>
      <c r="C18" s="19">
        <f>'Z1_6_1'!A12</f>
        <v>12537</v>
      </c>
      <c r="D18" s="19">
        <f>'Z1_6_1'!B12</f>
        <v>3077</v>
      </c>
      <c r="E18" s="19">
        <f>'Z1_6_1'!C12</f>
        <v>1009</v>
      </c>
      <c r="F18" s="19">
        <f>'Z1_6_1'!D12</f>
        <v>667</v>
      </c>
      <c r="G18" s="19">
        <f>'Z1_6_1'!E12</f>
        <v>15811</v>
      </c>
      <c r="H18" s="19">
        <f>'Z1_6_1'!F12</f>
        <v>12527</v>
      </c>
      <c r="I18" s="19">
        <f>'Z1_6_1'!G12</f>
        <v>7410</v>
      </c>
      <c r="J18" s="19">
        <f>'Z1_6_1'!H12</f>
        <v>7194</v>
      </c>
      <c r="K18" s="19">
        <f>'Z1_6_1'!I12</f>
        <v>36767</v>
      </c>
      <c r="L18" s="19">
        <f>'Z1_6_1'!J12</f>
        <v>23465</v>
      </c>
      <c r="M18" s="19">
        <f>'Z1_6_1'!L12</f>
        <v>10691</v>
      </c>
      <c r="N18" s="19">
        <f>'Z1_6_1'!M12</f>
        <v>1755</v>
      </c>
      <c r="O18" s="19">
        <f>'Z1_6_1'!N12</f>
        <v>690</v>
      </c>
      <c r="P18" s="19">
        <f>'Z1_6_1'!O12</f>
        <v>448</v>
      </c>
      <c r="Q18" s="19">
        <f>'Z1_6_1'!P12</f>
        <v>11002</v>
      </c>
      <c r="R18" s="19">
        <f>'Z1_6_1'!Q12</f>
        <v>8692</v>
      </c>
      <c r="S18" s="19">
        <f>'Z1_6_1'!R12</f>
        <v>6559</v>
      </c>
      <c r="T18" s="19">
        <f>'Z1_6_1'!S12</f>
        <v>6397</v>
      </c>
      <c r="U18" s="19">
        <f>'Z1_6_1'!T12</f>
        <v>28942</v>
      </c>
      <c r="V18" s="19">
        <f>'Z1_6_1'!U12</f>
        <v>17292</v>
      </c>
    </row>
    <row r="19" spans="1:22" ht="15" customHeight="1">
      <c r="A19" s="5">
        <v>12</v>
      </c>
      <c r="B19" s="6" t="s">
        <v>25</v>
      </c>
      <c r="C19" s="19">
        <f>'Z1_6_1'!A13</f>
        <v>12461</v>
      </c>
      <c r="D19" s="19">
        <f>'Z1_6_1'!B13</f>
        <v>2590</v>
      </c>
      <c r="E19" s="19">
        <f>'Z1_6_1'!C13</f>
        <v>601</v>
      </c>
      <c r="F19" s="19">
        <f>'Z1_6_1'!D13</f>
        <v>421</v>
      </c>
      <c r="G19" s="19">
        <f>'Z1_6_1'!E13</f>
        <v>17092</v>
      </c>
      <c r="H19" s="19">
        <f>'Z1_6_1'!F13</f>
        <v>12548</v>
      </c>
      <c r="I19" s="19">
        <f>'Z1_6_1'!G13</f>
        <v>16410</v>
      </c>
      <c r="J19" s="19">
        <f>'Z1_6_1'!H13</f>
        <v>16314</v>
      </c>
      <c r="K19" s="19">
        <f>'Z1_6_1'!I13</f>
        <v>46564</v>
      </c>
      <c r="L19" s="19">
        <f>'Z1_6_1'!J13</f>
        <v>31873</v>
      </c>
      <c r="M19" s="19">
        <f>'Z1_6_1'!L13</f>
        <v>10912</v>
      </c>
      <c r="N19" s="19">
        <f>'Z1_6_1'!M13</f>
        <v>1470</v>
      </c>
      <c r="O19" s="19">
        <f>'Z1_6_1'!N13</f>
        <v>425</v>
      </c>
      <c r="P19" s="19">
        <f>'Z1_6_1'!O13</f>
        <v>292</v>
      </c>
      <c r="Q19" s="19">
        <f>'Z1_6_1'!P13</f>
        <v>12973</v>
      </c>
      <c r="R19" s="19">
        <f>'Z1_6_1'!Q13</f>
        <v>10190</v>
      </c>
      <c r="S19" s="19">
        <f>'Z1_6_1'!R13</f>
        <v>13741</v>
      </c>
      <c r="T19" s="19">
        <f>'Z1_6_1'!S13</f>
        <v>13664</v>
      </c>
      <c r="U19" s="19">
        <f>'Z1_6_1'!T13</f>
        <v>38051</v>
      </c>
      <c r="V19" s="19">
        <f>'Z1_6_1'!U13</f>
        <v>25616</v>
      </c>
    </row>
    <row r="20" spans="1:22" ht="15" customHeight="1">
      <c r="A20" s="5">
        <v>13</v>
      </c>
      <c r="B20" s="6" t="s">
        <v>26</v>
      </c>
      <c r="C20" s="19">
        <f>'Z1_6_1'!A14</f>
        <v>24562</v>
      </c>
      <c r="D20" s="19">
        <f>'Z1_6_1'!B14</f>
        <v>5241</v>
      </c>
      <c r="E20" s="19">
        <f>'Z1_6_1'!C14</f>
        <v>3094</v>
      </c>
      <c r="F20" s="19">
        <f>'Z1_6_1'!D14</f>
        <v>2349</v>
      </c>
      <c r="G20" s="19">
        <f>'Z1_6_1'!E14</f>
        <v>34804</v>
      </c>
      <c r="H20" s="19">
        <f>'Z1_6_1'!F14</f>
        <v>26663</v>
      </c>
      <c r="I20" s="19">
        <f>'Z1_6_1'!G14</f>
        <v>18385</v>
      </c>
      <c r="J20" s="19">
        <f>'Z1_6_1'!H14</f>
        <v>18055</v>
      </c>
      <c r="K20" s="19">
        <f>'Z1_6_1'!I14</f>
        <v>80845</v>
      </c>
      <c r="L20" s="19">
        <f>'Z1_6_1'!J14</f>
        <v>52308</v>
      </c>
      <c r="M20" s="19">
        <f>'Z1_6_1'!L14</f>
        <v>21334</v>
      </c>
      <c r="N20" s="19">
        <f>'Z1_6_1'!M14</f>
        <v>2752</v>
      </c>
      <c r="O20" s="19">
        <f>'Z1_6_1'!N14</f>
        <v>1899</v>
      </c>
      <c r="P20" s="19">
        <f>'Z1_6_1'!O14</f>
        <v>1381</v>
      </c>
      <c r="Q20" s="19">
        <f>'Z1_6_1'!P14</f>
        <v>22338</v>
      </c>
      <c r="R20" s="19">
        <f>'Z1_6_1'!Q14</f>
        <v>16864</v>
      </c>
      <c r="S20" s="19">
        <f>'Z1_6_1'!R14</f>
        <v>16775</v>
      </c>
      <c r="T20" s="19">
        <f>'Z1_6_1'!S14</f>
        <v>16520</v>
      </c>
      <c r="U20" s="19">
        <f>'Z1_6_1'!T14</f>
        <v>62346</v>
      </c>
      <c r="V20" s="19">
        <f>'Z1_6_1'!U14</f>
        <v>37517</v>
      </c>
    </row>
    <row r="21" spans="1:22" ht="15" customHeight="1">
      <c r="A21" s="5">
        <v>14</v>
      </c>
      <c r="B21" s="6" t="s">
        <v>27</v>
      </c>
      <c r="C21" s="19">
        <f>'Z1_6_1'!A15</f>
        <v>15153</v>
      </c>
      <c r="D21" s="19">
        <f>'Z1_6_1'!B15</f>
        <v>2875</v>
      </c>
      <c r="E21" s="19">
        <f>'Z1_6_1'!C15</f>
        <v>1337</v>
      </c>
      <c r="F21" s="19">
        <f>'Z1_6_1'!D15</f>
        <v>798</v>
      </c>
      <c r="G21" s="19">
        <f>'Z1_6_1'!E15</f>
        <v>22309</v>
      </c>
      <c r="H21" s="19">
        <f>'Z1_6_1'!F15</f>
        <v>16563</v>
      </c>
      <c r="I21" s="19">
        <f>'Z1_6_1'!G15</f>
        <v>10428</v>
      </c>
      <c r="J21" s="19">
        <f>'Z1_6_1'!H15</f>
        <v>10193</v>
      </c>
      <c r="K21" s="19">
        <f>'Z1_6_1'!I15</f>
        <v>49227</v>
      </c>
      <c r="L21" s="19">
        <f>'Z1_6_1'!J15</f>
        <v>30429</v>
      </c>
      <c r="M21" s="19">
        <f>'Z1_6_1'!L15</f>
        <v>13329</v>
      </c>
      <c r="N21" s="19">
        <f>'Z1_6_1'!M15</f>
        <v>1724</v>
      </c>
      <c r="O21" s="19">
        <f>'Z1_6_1'!N15</f>
        <v>740</v>
      </c>
      <c r="P21" s="19">
        <f>'Z1_6_1'!O15</f>
        <v>473</v>
      </c>
      <c r="Q21" s="19">
        <f>'Z1_6_1'!P15</f>
        <v>16499</v>
      </c>
      <c r="R21" s="19">
        <f>'Z1_6_1'!Q15</f>
        <v>12250</v>
      </c>
      <c r="S21" s="19">
        <f>'Z1_6_1'!R15</f>
        <v>9116</v>
      </c>
      <c r="T21" s="19">
        <f>'Z1_6_1'!S15</f>
        <v>8917</v>
      </c>
      <c r="U21" s="19">
        <f>'Z1_6_1'!T15</f>
        <v>39684</v>
      </c>
      <c r="V21" s="19">
        <f>'Z1_6_1'!U15</f>
        <v>23364</v>
      </c>
    </row>
    <row r="22" spans="1:22" ht="15" customHeight="1">
      <c r="A22" s="5">
        <v>15</v>
      </c>
      <c r="B22" s="6" t="s">
        <v>28</v>
      </c>
      <c r="C22" s="19">
        <f>'Z1_6_1'!A16</f>
        <v>36915</v>
      </c>
      <c r="D22" s="19">
        <f>'Z1_6_1'!B16</f>
        <v>5829</v>
      </c>
      <c r="E22" s="19">
        <f>'Z1_6_1'!C16</f>
        <v>2638</v>
      </c>
      <c r="F22" s="19">
        <f>'Z1_6_1'!D16</f>
        <v>1973</v>
      </c>
      <c r="G22" s="19">
        <f>'Z1_6_1'!E16</f>
        <v>51564</v>
      </c>
      <c r="H22" s="19">
        <f>'Z1_6_1'!F16</f>
        <v>36946</v>
      </c>
      <c r="I22" s="19">
        <f>'Z1_6_1'!G16</f>
        <v>27441</v>
      </c>
      <c r="J22" s="19">
        <f>'Z1_6_1'!H16</f>
        <v>26684</v>
      </c>
      <c r="K22" s="19">
        <f>'Z1_6_1'!I16</f>
        <v>118558</v>
      </c>
      <c r="L22" s="19">
        <f>'Z1_6_1'!J16</f>
        <v>71432</v>
      </c>
      <c r="M22" s="19">
        <f>'Z1_6_1'!L16</f>
        <v>29710</v>
      </c>
      <c r="N22" s="19">
        <f>'Z1_6_1'!M16</f>
        <v>2602</v>
      </c>
      <c r="O22" s="19">
        <f>'Z1_6_1'!N16</f>
        <v>1697</v>
      </c>
      <c r="P22" s="19">
        <f>'Z1_6_1'!O16</f>
        <v>1215</v>
      </c>
      <c r="Q22" s="19">
        <f>'Z1_6_1'!P16</f>
        <v>31578</v>
      </c>
      <c r="R22" s="19">
        <f>'Z1_6_1'!Q16</f>
        <v>22388</v>
      </c>
      <c r="S22" s="19">
        <f>'Z1_6_1'!R16</f>
        <v>24156</v>
      </c>
      <c r="T22" s="19">
        <f>'Z1_6_1'!S16</f>
        <v>23628</v>
      </c>
      <c r="U22" s="19">
        <f>'Z1_6_1'!T16</f>
        <v>87141</v>
      </c>
      <c r="V22" s="19">
        <f>'Z1_6_1'!U16</f>
        <v>49833</v>
      </c>
    </row>
    <row r="23" spans="1:22" ht="15" customHeight="1">
      <c r="A23" s="5">
        <v>16</v>
      </c>
      <c r="B23" s="6" t="s">
        <v>29</v>
      </c>
      <c r="C23" s="19">
        <f>'Z1_6_1'!A17</f>
        <v>20287</v>
      </c>
      <c r="D23" s="19">
        <f>'Z1_6_1'!B17</f>
        <v>3544</v>
      </c>
      <c r="E23" s="19">
        <f>'Z1_6_1'!C17</f>
        <v>1848</v>
      </c>
      <c r="F23" s="19">
        <f>'Z1_6_1'!D17</f>
        <v>1052</v>
      </c>
      <c r="G23" s="19">
        <f>'Z1_6_1'!E17</f>
        <v>26041</v>
      </c>
      <c r="H23" s="19">
        <f>'Z1_6_1'!F17</f>
        <v>19350</v>
      </c>
      <c r="I23" s="19">
        <f>'Z1_6_1'!G17</f>
        <v>12151</v>
      </c>
      <c r="J23" s="19">
        <f>'Z1_6_1'!H17</f>
        <v>11901</v>
      </c>
      <c r="K23" s="19">
        <f>'Z1_6_1'!I17</f>
        <v>60327</v>
      </c>
      <c r="L23" s="19">
        <f>'Z1_6_1'!J17</f>
        <v>35847</v>
      </c>
      <c r="M23" s="19">
        <f>'Z1_6_1'!L17</f>
        <v>18484</v>
      </c>
      <c r="N23" s="19">
        <f>'Z1_6_1'!M17</f>
        <v>2552</v>
      </c>
      <c r="O23" s="19">
        <f>'Z1_6_1'!N17</f>
        <v>1391</v>
      </c>
      <c r="P23" s="19">
        <f>'Z1_6_1'!O17</f>
        <v>759</v>
      </c>
      <c r="Q23" s="19">
        <f>'Z1_6_1'!P17</f>
        <v>19133</v>
      </c>
      <c r="R23" s="19">
        <f>'Z1_6_1'!Q17</f>
        <v>14803</v>
      </c>
      <c r="S23" s="19">
        <f>'Z1_6_1'!R17</f>
        <v>10628</v>
      </c>
      <c r="T23" s="19">
        <f>'Z1_6_1'!S17</f>
        <v>10438</v>
      </c>
      <c r="U23" s="19">
        <f>'Z1_6_1'!T17</f>
        <v>49636</v>
      </c>
      <c r="V23" s="19">
        <f>'Z1_6_1'!U17</f>
        <v>28552</v>
      </c>
    </row>
    <row r="24" spans="1:22" ht="15" customHeight="1">
      <c r="A24" s="5">
        <v>17</v>
      </c>
      <c r="B24" s="6" t="s">
        <v>30</v>
      </c>
      <c r="C24" s="19">
        <f>'Z1_6_1'!A18</f>
        <v>10965</v>
      </c>
      <c r="D24" s="19">
        <f>'Z1_6_1'!B18</f>
        <v>1750</v>
      </c>
      <c r="E24" s="19">
        <f>'Z1_6_1'!C18</f>
        <v>1197</v>
      </c>
      <c r="F24" s="19">
        <f>'Z1_6_1'!D18</f>
        <v>895</v>
      </c>
      <c r="G24" s="19">
        <f>'Z1_6_1'!E18</f>
        <v>13740</v>
      </c>
      <c r="H24" s="19">
        <f>'Z1_6_1'!F18</f>
        <v>10988</v>
      </c>
      <c r="I24" s="19">
        <f>'Z1_6_1'!G18</f>
        <v>7757</v>
      </c>
      <c r="J24" s="19">
        <f>'Z1_6_1'!H18</f>
        <v>7400</v>
      </c>
      <c r="K24" s="19">
        <f>'Z1_6_1'!I18</f>
        <v>33659</v>
      </c>
      <c r="L24" s="19">
        <f>'Z1_6_1'!J18</f>
        <v>21033</v>
      </c>
      <c r="M24" s="19">
        <f>'Z1_6_1'!L18</f>
        <v>9763</v>
      </c>
      <c r="N24" s="19">
        <f>'Z1_6_1'!M18</f>
        <v>1021</v>
      </c>
      <c r="O24" s="19">
        <f>'Z1_6_1'!N18</f>
        <v>810</v>
      </c>
      <c r="P24" s="19">
        <f>'Z1_6_1'!O18</f>
        <v>615</v>
      </c>
      <c r="Q24" s="19">
        <f>'Z1_6_1'!P18</f>
        <v>8921</v>
      </c>
      <c r="R24" s="19">
        <f>'Z1_6_1'!Q18</f>
        <v>7162</v>
      </c>
      <c r="S24" s="19">
        <f>'Z1_6_1'!R18</f>
        <v>6669</v>
      </c>
      <c r="T24" s="19">
        <f>'Z1_6_1'!S18</f>
        <v>6373</v>
      </c>
      <c r="U24" s="19">
        <f>'Z1_6_1'!T18</f>
        <v>26163</v>
      </c>
      <c r="V24" s="19">
        <f>'Z1_6_1'!U18</f>
        <v>15171</v>
      </c>
    </row>
    <row r="25" spans="1:22" ht="15" customHeight="1">
      <c r="A25" s="5">
        <v>18</v>
      </c>
      <c r="B25" s="6" t="s">
        <v>31</v>
      </c>
      <c r="C25" s="19">
        <f>'Z1_6_1'!A19</f>
        <v>15884</v>
      </c>
      <c r="D25" s="19">
        <f>'Z1_6_1'!B19</f>
        <v>2716</v>
      </c>
      <c r="E25" s="19">
        <f>'Z1_6_1'!C19</f>
        <v>1150</v>
      </c>
      <c r="F25" s="19">
        <f>'Z1_6_1'!D19</f>
        <v>933</v>
      </c>
      <c r="G25" s="19">
        <f>'Z1_6_1'!E19</f>
        <v>15598</v>
      </c>
      <c r="H25" s="19">
        <f>'Z1_6_1'!F19</f>
        <v>12711</v>
      </c>
      <c r="I25" s="19">
        <f>'Z1_6_1'!G19</f>
        <v>7439</v>
      </c>
      <c r="J25" s="19">
        <f>'Z1_6_1'!H19</f>
        <v>7262</v>
      </c>
      <c r="K25" s="19">
        <f>'Z1_6_1'!I19</f>
        <v>40071</v>
      </c>
      <c r="L25" s="19">
        <f>'Z1_6_1'!J19</f>
        <v>23622</v>
      </c>
      <c r="M25" s="19">
        <f>'Z1_6_1'!L19</f>
        <v>14391</v>
      </c>
      <c r="N25" s="19">
        <f>'Z1_6_1'!M19</f>
        <v>1758</v>
      </c>
      <c r="O25" s="19">
        <f>'Z1_6_1'!N19</f>
        <v>806</v>
      </c>
      <c r="P25" s="19">
        <f>'Z1_6_1'!O19</f>
        <v>633</v>
      </c>
      <c r="Q25" s="19">
        <f>'Z1_6_1'!P19</f>
        <v>11907</v>
      </c>
      <c r="R25" s="19">
        <f>'Z1_6_1'!Q19</f>
        <v>9899</v>
      </c>
      <c r="S25" s="19">
        <f>'Z1_6_1'!R19</f>
        <v>7094</v>
      </c>
      <c r="T25" s="19">
        <f>'Z1_6_1'!S19</f>
        <v>6937</v>
      </c>
      <c r="U25" s="19">
        <f>'Z1_6_1'!T19</f>
        <v>34198</v>
      </c>
      <c r="V25" s="19">
        <f>'Z1_6_1'!U19</f>
        <v>19227</v>
      </c>
    </row>
    <row r="26" spans="1:22" ht="15" customHeight="1">
      <c r="A26" s="5">
        <v>19</v>
      </c>
      <c r="B26" s="6" t="s">
        <v>32</v>
      </c>
      <c r="C26" s="19">
        <f>'Z1_6_1'!A20</f>
        <v>9333</v>
      </c>
      <c r="D26" s="19">
        <f>'Z1_6_1'!B20</f>
        <v>1950</v>
      </c>
      <c r="E26" s="19">
        <f>'Z1_6_1'!C20</f>
        <v>950</v>
      </c>
      <c r="F26" s="19">
        <f>'Z1_6_1'!D20</f>
        <v>737</v>
      </c>
      <c r="G26" s="19">
        <f>'Z1_6_1'!E20</f>
        <v>11737</v>
      </c>
      <c r="H26" s="19">
        <f>'Z1_6_1'!F20</f>
        <v>9209</v>
      </c>
      <c r="I26" s="19">
        <f>'Z1_6_1'!G20</f>
        <v>5433</v>
      </c>
      <c r="J26" s="19">
        <f>'Z1_6_1'!H20</f>
        <v>5259</v>
      </c>
      <c r="K26" s="19">
        <f>'Z1_6_1'!I20</f>
        <v>27453</v>
      </c>
      <c r="L26" s="19">
        <f>'Z1_6_1'!J20</f>
        <v>17155</v>
      </c>
      <c r="M26" s="19">
        <f>'Z1_6_1'!L20</f>
        <v>8286</v>
      </c>
      <c r="N26" s="19">
        <f>'Z1_6_1'!M20</f>
        <v>1110</v>
      </c>
      <c r="O26" s="19">
        <f>'Z1_6_1'!N20</f>
        <v>667</v>
      </c>
      <c r="P26" s="19">
        <f>'Z1_6_1'!O20</f>
        <v>512</v>
      </c>
      <c r="Q26" s="19">
        <f>'Z1_6_1'!P20</f>
        <v>9055</v>
      </c>
      <c r="R26" s="19">
        <f>'Z1_6_1'!Q20</f>
        <v>7177</v>
      </c>
      <c r="S26" s="19">
        <f>'Z1_6_1'!R20</f>
        <v>5044</v>
      </c>
      <c r="T26" s="19">
        <f>'Z1_6_1'!S20</f>
        <v>4902</v>
      </c>
      <c r="U26" s="19">
        <f>'Z1_6_1'!T20</f>
        <v>23052</v>
      </c>
      <c r="V26" s="19">
        <f>'Z1_6_1'!U20</f>
        <v>13701</v>
      </c>
    </row>
    <row r="27" spans="1:22" ht="15" customHeight="1">
      <c r="A27" s="5">
        <v>20</v>
      </c>
      <c r="B27" s="6" t="s">
        <v>33</v>
      </c>
      <c r="C27" s="19">
        <f>'Z1_6_1'!A21</f>
        <v>40830</v>
      </c>
      <c r="D27" s="19">
        <f>'Z1_6_1'!B21</f>
        <v>8009</v>
      </c>
      <c r="E27" s="19">
        <f>'Z1_6_1'!C21</f>
        <v>3014</v>
      </c>
      <c r="F27" s="19">
        <f>'Z1_6_1'!D21</f>
        <v>1924</v>
      </c>
      <c r="G27" s="19">
        <f>'Z1_6_1'!E21</f>
        <v>53956</v>
      </c>
      <c r="H27" s="19">
        <f>'Z1_6_1'!F21</f>
        <v>37132</v>
      </c>
      <c r="I27" s="19">
        <f>'Z1_6_1'!G21</f>
        <v>25198</v>
      </c>
      <c r="J27" s="19">
        <f>'Z1_6_1'!H21</f>
        <v>24779</v>
      </c>
      <c r="K27" s="19">
        <f>'Z1_6_1'!I21</f>
        <v>122998</v>
      </c>
      <c r="L27" s="19">
        <f>'Z1_6_1'!J21</f>
        <v>71844</v>
      </c>
      <c r="M27" s="19">
        <f>'Z1_6_1'!L21</f>
        <v>34777</v>
      </c>
      <c r="N27" s="19">
        <f>'Z1_6_1'!M21</f>
        <v>3942</v>
      </c>
      <c r="O27" s="19">
        <f>'Z1_6_1'!N21</f>
        <v>1791</v>
      </c>
      <c r="P27" s="19">
        <f>'Z1_6_1'!O21</f>
        <v>1317</v>
      </c>
      <c r="Q27" s="19">
        <f>'Z1_6_1'!P21</f>
        <v>35400</v>
      </c>
      <c r="R27" s="19">
        <f>'Z1_6_1'!Q21</f>
        <v>24805</v>
      </c>
      <c r="S27" s="19">
        <f>'Z1_6_1'!R21</f>
        <v>22660</v>
      </c>
      <c r="T27" s="19">
        <f>'Z1_6_1'!S21</f>
        <v>22320</v>
      </c>
      <c r="U27" s="19">
        <f>'Z1_6_1'!T21</f>
        <v>94628</v>
      </c>
      <c r="V27" s="19">
        <f>'Z1_6_1'!U21</f>
        <v>52384</v>
      </c>
    </row>
    <row r="28" spans="1:22" ht="15" customHeight="1">
      <c r="A28" s="5">
        <v>21</v>
      </c>
      <c r="B28" s="6" t="s">
        <v>34</v>
      </c>
      <c r="C28" s="19">
        <f>'Z1_6_1'!A22</f>
        <v>18761</v>
      </c>
      <c r="D28" s="19">
        <f>'Z1_6_1'!B22</f>
        <v>3291</v>
      </c>
      <c r="E28" s="19">
        <f>'Z1_6_1'!C22</f>
        <v>749</v>
      </c>
      <c r="F28" s="19">
        <f>'Z1_6_1'!D22</f>
        <v>520</v>
      </c>
      <c r="G28" s="19">
        <f>'Z1_6_1'!E22</f>
        <v>18407</v>
      </c>
      <c r="H28" s="19">
        <f>'Z1_6_1'!F22</f>
        <v>13749</v>
      </c>
      <c r="I28" s="19">
        <f>'Z1_6_1'!G22</f>
        <v>11131</v>
      </c>
      <c r="J28" s="19">
        <f>'Z1_6_1'!H22</f>
        <v>10808</v>
      </c>
      <c r="K28" s="19">
        <f>'Z1_6_1'!I22</f>
        <v>49048</v>
      </c>
      <c r="L28" s="19">
        <f>'Z1_6_1'!J22</f>
        <v>28368</v>
      </c>
      <c r="M28" s="19">
        <f>'Z1_6_1'!L22</f>
        <v>16703</v>
      </c>
      <c r="N28" s="19">
        <f>'Z1_6_1'!M22</f>
        <v>1964</v>
      </c>
      <c r="O28" s="19">
        <f>'Z1_6_1'!N22</f>
        <v>472</v>
      </c>
      <c r="P28" s="19">
        <f>'Z1_6_1'!O22</f>
        <v>317</v>
      </c>
      <c r="Q28" s="19">
        <f>'Z1_6_1'!P22</f>
        <v>12681</v>
      </c>
      <c r="R28" s="19">
        <f>'Z1_6_1'!Q22</f>
        <v>9611</v>
      </c>
      <c r="S28" s="19">
        <f>'Z1_6_1'!R22</f>
        <v>8802</v>
      </c>
      <c r="T28" s="19">
        <f>'Z1_6_1'!S22</f>
        <v>8522</v>
      </c>
      <c r="U28" s="19">
        <f>'Z1_6_1'!T22</f>
        <v>38658</v>
      </c>
      <c r="V28" s="19">
        <f>'Z1_6_1'!U22</f>
        <v>20414</v>
      </c>
    </row>
    <row r="29" spans="1:22" ht="15" customHeight="1">
      <c r="A29" s="5">
        <v>22</v>
      </c>
      <c r="B29" s="6" t="s">
        <v>35</v>
      </c>
      <c r="C29" s="19">
        <f>'Z1_6_1'!A23</f>
        <v>14092</v>
      </c>
      <c r="D29" s="19">
        <f>'Z1_6_1'!B23</f>
        <v>2275</v>
      </c>
      <c r="E29" s="19">
        <f>'Z1_6_1'!C23</f>
        <v>1313</v>
      </c>
      <c r="F29" s="19">
        <f>'Z1_6_1'!D23</f>
        <v>994</v>
      </c>
      <c r="G29" s="19">
        <f>'Z1_6_1'!E23</f>
        <v>18389</v>
      </c>
      <c r="H29" s="19">
        <f>'Z1_6_1'!F23</f>
        <v>15315</v>
      </c>
      <c r="I29" s="19">
        <f>'Z1_6_1'!G23</f>
        <v>9676</v>
      </c>
      <c r="J29" s="19">
        <f>'Z1_6_1'!H23</f>
        <v>9548</v>
      </c>
      <c r="K29" s="19">
        <f>'Z1_6_1'!I23</f>
        <v>43470</v>
      </c>
      <c r="L29" s="19">
        <f>'Z1_6_1'!J23</f>
        <v>28132</v>
      </c>
      <c r="M29" s="19">
        <f>'Z1_6_1'!L23</f>
        <v>12459</v>
      </c>
      <c r="N29" s="19">
        <f>'Z1_6_1'!M23</f>
        <v>1445</v>
      </c>
      <c r="O29" s="19">
        <f>'Z1_6_1'!N23</f>
        <v>909</v>
      </c>
      <c r="P29" s="19">
        <f>'Z1_6_1'!O23</f>
        <v>704</v>
      </c>
      <c r="Q29" s="19">
        <f>'Z1_6_1'!P23</f>
        <v>12512</v>
      </c>
      <c r="R29" s="19">
        <f>'Z1_6_1'!Q23</f>
        <v>10582</v>
      </c>
      <c r="S29" s="19">
        <f>'Z1_6_1'!R23</f>
        <v>8570</v>
      </c>
      <c r="T29" s="19">
        <f>'Z1_6_1'!S23</f>
        <v>8469</v>
      </c>
      <c r="U29" s="19">
        <f>'Z1_6_1'!T23</f>
        <v>34450</v>
      </c>
      <c r="V29" s="19">
        <f>'Z1_6_1'!U23</f>
        <v>21200</v>
      </c>
    </row>
    <row r="30" spans="1:22" ht="15" customHeight="1">
      <c r="A30" s="5">
        <v>23</v>
      </c>
      <c r="B30" s="6" t="s">
        <v>36</v>
      </c>
      <c r="C30" s="19">
        <f>'Z1_6_1'!A24</f>
        <v>16076</v>
      </c>
      <c r="D30" s="19">
        <f>'Z1_6_1'!B24</f>
        <v>2589</v>
      </c>
      <c r="E30" s="19">
        <f>'Z1_6_1'!C24</f>
        <v>1240</v>
      </c>
      <c r="F30" s="19">
        <f>'Z1_6_1'!D24</f>
        <v>966</v>
      </c>
      <c r="G30" s="19">
        <f>'Z1_6_1'!E24</f>
        <v>18577</v>
      </c>
      <c r="H30" s="19">
        <f>'Z1_6_1'!F24</f>
        <v>13998</v>
      </c>
      <c r="I30" s="19">
        <f>'Z1_6_1'!G24</f>
        <v>9516</v>
      </c>
      <c r="J30" s="19">
        <f>'Z1_6_1'!H24</f>
        <v>9238</v>
      </c>
      <c r="K30" s="19">
        <f>'Z1_6_1'!I24</f>
        <v>45409</v>
      </c>
      <c r="L30" s="19">
        <f>'Z1_6_1'!J24</f>
        <v>26791</v>
      </c>
      <c r="M30" s="19">
        <f>'Z1_6_1'!L24</f>
        <v>14498</v>
      </c>
      <c r="N30" s="19">
        <f>'Z1_6_1'!M24</f>
        <v>1554</v>
      </c>
      <c r="O30" s="19">
        <f>'Z1_6_1'!N24</f>
        <v>797</v>
      </c>
      <c r="P30" s="19">
        <f>'Z1_6_1'!O24</f>
        <v>624</v>
      </c>
      <c r="Q30" s="19">
        <f>'Z1_6_1'!P24</f>
        <v>13509</v>
      </c>
      <c r="R30" s="19">
        <f>'Z1_6_1'!Q24</f>
        <v>10376</v>
      </c>
      <c r="S30" s="19">
        <f>'Z1_6_1'!R24</f>
        <v>8306</v>
      </c>
      <c r="T30" s="19">
        <f>'Z1_6_1'!S24</f>
        <v>8074</v>
      </c>
      <c r="U30" s="19">
        <f>'Z1_6_1'!T24</f>
        <v>37110</v>
      </c>
      <c r="V30" s="19">
        <f>'Z1_6_1'!U24</f>
        <v>20628</v>
      </c>
    </row>
    <row r="31" spans="1:22" ht="15" customHeight="1">
      <c r="A31" s="5">
        <v>24</v>
      </c>
      <c r="B31" s="6" t="s">
        <v>37</v>
      </c>
      <c r="C31" s="19">
        <f>'Z1_6_1'!A25</f>
        <v>6053</v>
      </c>
      <c r="D31" s="19">
        <f>'Z1_6_1'!B25</f>
        <v>1308</v>
      </c>
      <c r="E31" s="19">
        <f>'Z1_6_1'!C25</f>
        <v>462</v>
      </c>
      <c r="F31" s="19">
        <f>'Z1_6_1'!D25</f>
        <v>379</v>
      </c>
      <c r="G31" s="19">
        <f>'Z1_6_1'!E25</f>
        <v>10057</v>
      </c>
      <c r="H31" s="19">
        <f>'Z1_6_1'!F25</f>
        <v>8025</v>
      </c>
      <c r="I31" s="19">
        <f>'Z1_6_1'!G25</f>
        <v>8135</v>
      </c>
      <c r="J31" s="19">
        <f>'Z1_6_1'!H25</f>
        <v>7940</v>
      </c>
      <c r="K31" s="19">
        <f>'Z1_6_1'!I25</f>
        <v>24707</v>
      </c>
      <c r="L31" s="19">
        <f>'Z1_6_1'!J25</f>
        <v>17652</v>
      </c>
      <c r="M31" s="19">
        <f>'Z1_6_1'!L25</f>
        <v>5596</v>
      </c>
      <c r="N31" s="19">
        <f>'Z1_6_1'!M25</f>
        <v>945</v>
      </c>
      <c r="O31" s="19">
        <f>'Z1_6_1'!N25</f>
        <v>356</v>
      </c>
      <c r="P31" s="19">
        <f>'Z1_6_1'!O25</f>
        <v>298</v>
      </c>
      <c r="Q31" s="19">
        <f>'Z1_6_1'!P25</f>
        <v>7735</v>
      </c>
      <c r="R31" s="19">
        <f>'Z1_6_1'!Q25</f>
        <v>6325</v>
      </c>
      <c r="S31" s="19">
        <f>'Z1_6_1'!R25</f>
        <v>7682</v>
      </c>
      <c r="T31" s="19">
        <f>'Z1_6_1'!S25</f>
        <v>7538</v>
      </c>
      <c r="U31" s="19">
        <f>'Z1_6_1'!T25</f>
        <v>21369</v>
      </c>
      <c r="V31" s="19">
        <f>'Z1_6_1'!U25</f>
        <v>15106</v>
      </c>
    </row>
    <row r="32" spans="1:22" ht="15" customHeight="1">
      <c r="A32" s="5">
        <v>25</v>
      </c>
      <c r="B32" s="6" t="s">
        <v>38</v>
      </c>
      <c r="C32" s="19">
        <f>'Z1_6_1'!A26</f>
        <v>11911</v>
      </c>
      <c r="D32" s="19">
        <f>'Z1_6_1'!B26</f>
        <v>2096</v>
      </c>
      <c r="E32" s="19">
        <f>'Z1_6_1'!C26</f>
        <v>1770</v>
      </c>
      <c r="F32" s="19">
        <f>'Z1_6_1'!D26</f>
        <v>1396</v>
      </c>
      <c r="G32" s="19">
        <f>'Z1_6_1'!E26</f>
        <v>14162</v>
      </c>
      <c r="H32" s="19">
        <f>'Z1_6_1'!F26</f>
        <v>11386</v>
      </c>
      <c r="I32" s="19">
        <f>'Z1_6_1'!G26</f>
        <v>9400</v>
      </c>
      <c r="J32" s="19">
        <f>'Z1_6_1'!H26</f>
        <v>9224</v>
      </c>
      <c r="K32" s="19">
        <f>'Z1_6_1'!I26</f>
        <v>37243</v>
      </c>
      <c r="L32" s="19">
        <f>'Z1_6_1'!J26</f>
        <v>24102</v>
      </c>
      <c r="M32" s="19">
        <f>'Z1_6_1'!L26</f>
        <v>10992</v>
      </c>
      <c r="N32" s="19">
        <f>'Z1_6_1'!M26</f>
        <v>1616</v>
      </c>
      <c r="O32" s="19">
        <f>'Z1_6_1'!N26</f>
        <v>1472</v>
      </c>
      <c r="P32" s="19">
        <f>'Z1_6_1'!O26</f>
        <v>1191</v>
      </c>
      <c r="Q32" s="19">
        <f>'Z1_6_1'!P26</f>
        <v>11422</v>
      </c>
      <c r="R32" s="19">
        <f>'Z1_6_1'!Q26</f>
        <v>9267</v>
      </c>
      <c r="S32" s="19">
        <f>'Z1_6_1'!R26</f>
        <v>8678</v>
      </c>
      <c r="T32" s="19">
        <f>'Z1_6_1'!S26</f>
        <v>8533</v>
      </c>
      <c r="U32" s="19">
        <f>'Z1_6_1'!T26</f>
        <v>32564</v>
      </c>
      <c r="V32" s="19">
        <f>'Z1_6_1'!U26</f>
        <v>20607</v>
      </c>
    </row>
    <row r="33" spans="1:22" ht="15" customHeight="1">
      <c r="A33" s="5">
        <v>26</v>
      </c>
      <c r="B33" s="6" t="s">
        <v>39</v>
      </c>
      <c r="C33" s="19">
        <f>'Z1_6_1'!A27</f>
        <v>75567</v>
      </c>
      <c r="D33" s="19">
        <f>'Z1_6_1'!B27</f>
        <v>6848</v>
      </c>
      <c r="E33" s="19">
        <f>'Z1_6_1'!C27</f>
        <v>4017</v>
      </c>
      <c r="F33" s="19">
        <f>'Z1_6_1'!D27</f>
        <v>2418</v>
      </c>
      <c r="G33" s="19">
        <f>'Z1_6_1'!E27</f>
        <v>60657</v>
      </c>
      <c r="H33" s="19">
        <f>'Z1_6_1'!F27</f>
        <v>40906</v>
      </c>
      <c r="I33" s="19">
        <f>'Z1_6_1'!G27</f>
        <v>38890</v>
      </c>
      <c r="J33" s="19">
        <f>'Z1_6_1'!H27</f>
        <v>38618</v>
      </c>
      <c r="K33" s="19">
        <f>'Z1_6_1'!I27</f>
        <v>179131</v>
      </c>
      <c r="L33" s="19">
        <f>'Z1_6_1'!J27</f>
        <v>88790</v>
      </c>
      <c r="M33" s="19">
        <f>'Z1_6_1'!L27</f>
        <v>65599</v>
      </c>
      <c r="N33" s="19">
        <f>'Z1_6_1'!M27</f>
        <v>3208</v>
      </c>
      <c r="O33" s="19">
        <f>'Z1_6_1'!N27</f>
        <v>2565</v>
      </c>
      <c r="P33" s="19">
        <f>'Z1_6_1'!O27</f>
        <v>1547</v>
      </c>
      <c r="Q33" s="19">
        <f>'Z1_6_1'!P27</f>
        <v>35804</v>
      </c>
      <c r="R33" s="19">
        <f>'Z1_6_1'!Q27</f>
        <v>23186</v>
      </c>
      <c r="S33" s="19">
        <f>'Z1_6_1'!R27</f>
        <v>34490</v>
      </c>
      <c r="T33" s="19">
        <f>'Z1_6_1'!S27</f>
        <v>34263</v>
      </c>
      <c r="U33" s="19">
        <f>'Z1_6_1'!T27</f>
        <v>138458</v>
      </c>
      <c r="V33" s="19">
        <f>'Z1_6_1'!U27</f>
        <v>62204</v>
      </c>
    </row>
    <row r="34" spans="1:22" ht="15" customHeight="1">
      <c r="A34" s="5">
        <v>27</v>
      </c>
      <c r="B34" s="6" t="s">
        <v>40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5" customHeight="1">
      <c r="A35" s="20"/>
      <c r="B35" s="21" t="s">
        <v>10</v>
      </c>
      <c r="C35" s="22">
        <f>SUM(C8:C34)</f>
        <v>539590</v>
      </c>
      <c r="D35" s="23">
        <f aca="true" t="shared" si="0" ref="D35:V35">SUM(D8:D34)</f>
        <v>94136</v>
      </c>
      <c r="E35" s="23">
        <f t="shared" si="0"/>
        <v>46061</v>
      </c>
      <c r="F35" s="23">
        <f t="shared" si="0"/>
        <v>31294</v>
      </c>
      <c r="G35" s="23">
        <f t="shared" si="0"/>
        <v>673841</v>
      </c>
      <c r="H35" s="23">
        <f t="shared" si="0"/>
        <v>502191</v>
      </c>
      <c r="I35" s="23">
        <f t="shared" si="0"/>
        <v>345295</v>
      </c>
      <c r="J35" s="23">
        <f t="shared" si="0"/>
        <v>337622</v>
      </c>
      <c r="K35" s="23">
        <f t="shared" si="0"/>
        <v>1604787</v>
      </c>
      <c r="L35" s="23">
        <f t="shared" si="0"/>
        <v>965243</v>
      </c>
      <c r="M35" s="23">
        <f t="shared" si="0"/>
        <v>471529</v>
      </c>
      <c r="N35" s="23">
        <f t="shared" si="0"/>
        <v>53313</v>
      </c>
      <c r="O35" s="23">
        <f t="shared" si="0"/>
        <v>30643</v>
      </c>
      <c r="P35" s="23">
        <f t="shared" si="0"/>
        <v>20971</v>
      </c>
      <c r="Q35" s="23">
        <f t="shared" si="0"/>
        <v>466442</v>
      </c>
      <c r="R35" s="23">
        <f t="shared" si="0"/>
        <v>351060</v>
      </c>
      <c r="S35" s="23">
        <f t="shared" si="0"/>
        <v>307859</v>
      </c>
      <c r="T35" s="23">
        <f t="shared" si="0"/>
        <v>301615</v>
      </c>
      <c r="U35" s="23">
        <f t="shared" si="0"/>
        <v>1276473</v>
      </c>
      <c r="V35" s="23">
        <f t="shared" si="0"/>
        <v>726959</v>
      </c>
    </row>
    <row r="36" spans="13:14" ht="12.75">
      <c r="M36" s="7"/>
      <c r="N36" s="7"/>
    </row>
    <row r="37" spans="2:14" ht="12.75">
      <c r="B37" s="1" t="s">
        <v>41</v>
      </c>
      <c r="I37" s="8"/>
      <c r="M37" s="7"/>
      <c r="N37" s="7"/>
    </row>
    <row r="38" spans="13:14" ht="12.75">
      <c r="M38" s="7"/>
      <c r="N38" s="7"/>
    </row>
    <row r="39" spans="13:14" ht="12.75">
      <c r="M39" s="7"/>
      <c r="N39" s="7"/>
    </row>
    <row r="40" spans="13:14" ht="12.75">
      <c r="M40" s="7"/>
      <c r="N40" s="7"/>
    </row>
    <row r="41" spans="13:14" ht="12.75">
      <c r="M41" s="7"/>
      <c r="N41" s="7"/>
    </row>
    <row r="42" spans="13:14" ht="12.75">
      <c r="M42" s="7"/>
      <c r="N42" s="7"/>
    </row>
    <row r="43" spans="13:14" ht="12.75">
      <c r="M43" s="7"/>
      <c r="N43" s="7"/>
    </row>
    <row r="44" spans="13:14" ht="12.75"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3:14" ht="12.75">
      <c r="M53" s="7"/>
      <c r="N53" s="7"/>
    </row>
    <row r="54" spans="13:14" ht="12.75">
      <c r="M54" s="7"/>
      <c r="N54" s="7"/>
    </row>
    <row r="55" spans="13:14" ht="12.75">
      <c r="M55" s="7"/>
      <c r="N55" s="7"/>
    </row>
    <row r="56" spans="13:14" ht="12.75">
      <c r="M56" s="7"/>
      <c r="N56" s="7"/>
    </row>
    <row r="57" spans="13:14" ht="12.75">
      <c r="M57" s="7"/>
      <c r="N57" s="7"/>
    </row>
    <row r="58" spans="13:14" ht="12.75">
      <c r="M58" s="7"/>
      <c r="N58" s="7"/>
    </row>
    <row r="59" spans="13:14" ht="12.75">
      <c r="M59" s="7"/>
      <c r="N59" s="7"/>
    </row>
    <row r="60" spans="13:14" ht="12.75">
      <c r="M60" s="7"/>
      <c r="N60" s="7"/>
    </row>
    <row r="61" spans="13:14" ht="12.75">
      <c r="M61" s="7"/>
      <c r="N61" s="7"/>
    </row>
    <row r="62" spans="13:14" ht="12.75">
      <c r="M62" s="7"/>
      <c r="N62" s="7"/>
    </row>
    <row r="63" spans="13:14" ht="12.75">
      <c r="M63" s="7"/>
      <c r="N63" s="7"/>
    </row>
  </sheetData>
  <sheetProtection/>
  <mergeCells count="16">
    <mergeCell ref="E5:F5"/>
    <mergeCell ref="G5:H5"/>
    <mergeCell ref="I5:J5"/>
    <mergeCell ref="S5:T5"/>
    <mergeCell ref="M5:N5"/>
    <mergeCell ref="O5:P5"/>
    <mergeCell ref="U5:V5"/>
    <mergeCell ref="A2:B2"/>
    <mergeCell ref="C2:L2"/>
    <mergeCell ref="A4:A6"/>
    <mergeCell ref="B4:B6"/>
    <mergeCell ref="C4:L4"/>
    <mergeCell ref="K5:L5"/>
    <mergeCell ref="C5:D5"/>
    <mergeCell ref="M4:V4"/>
    <mergeCell ref="Q5:R5"/>
  </mergeCells>
  <conditionalFormatting sqref="I8:V35">
    <cfRule type="cellIs" priority="1" dxfId="1" operator="equal" stopIfTrue="1">
      <formula>0</formula>
    </cfRule>
  </conditionalFormatting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E1">
      <selection activeCell="K25" sqref="K25"/>
    </sheetView>
  </sheetViews>
  <sheetFormatPr defaultColWidth="9.00390625" defaultRowHeight="12.75"/>
  <sheetData>
    <row r="1" spans="1:22" ht="12.75">
      <c r="A1" s="9" t="s">
        <v>42</v>
      </c>
      <c r="B1" s="9" t="s">
        <v>43</v>
      </c>
      <c r="C1" s="9" t="s">
        <v>44</v>
      </c>
      <c r="D1" s="9" t="s">
        <v>45</v>
      </c>
      <c r="E1" s="9" t="s">
        <v>46</v>
      </c>
      <c r="F1" s="9" t="s">
        <v>47</v>
      </c>
      <c r="G1" s="9" t="s">
        <v>48</v>
      </c>
      <c r="H1" s="9" t="s">
        <v>49</v>
      </c>
      <c r="I1" s="9" t="s">
        <v>50</v>
      </c>
      <c r="J1" s="9" t="s">
        <v>51</v>
      </c>
      <c r="K1" s="9" t="s">
        <v>52</v>
      </c>
      <c r="L1" s="9" t="s">
        <v>53</v>
      </c>
      <c r="M1" s="9" t="s">
        <v>54</v>
      </c>
      <c r="N1" s="9" t="s">
        <v>55</v>
      </c>
      <c r="O1" s="9" t="s">
        <v>56</v>
      </c>
      <c r="P1" s="9" t="s">
        <v>57</v>
      </c>
      <c r="Q1" s="9" t="s">
        <v>58</v>
      </c>
      <c r="R1" s="9" t="s">
        <v>59</v>
      </c>
      <c r="S1" s="9" t="s">
        <v>60</v>
      </c>
      <c r="T1" s="9" t="s">
        <v>61</v>
      </c>
      <c r="U1" s="9" t="s">
        <v>62</v>
      </c>
      <c r="V1" s="9" t="s">
        <v>63</v>
      </c>
    </row>
    <row r="2" spans="1:22" ht="12.75">
      <c r="A2" s="9">
        <v>0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0</v>
      </c>
      <c r="V2" s="9">
        <v>0</v>
      </c>
    </row>
    <row r="3" spans="1:22" ht="12.75">
      <c r="A3" s="9">
        <v>18784</v>
      </c>
      <c r="B3" s="9">
        <v>3758</v>
      </c>
      <c r="C3" s="9">
        <v>1424</v>
      </c>
      <c r="D3" s="9">
        <v>1024</v>
      </c>
      <c r="E3" s="9">
        <v>23886</v>
      </c>
      <c r="F3" s="9">
        <v>18727</v>
      </c>
      <c r="G3" s="9">
        <v>15520</v>
      </c>
      <c r="H3" s="9">
        <v>15014</v>
      </c>
      <c r="I3" s="9">
        <v>59614</v>
      </c>
      <c r="J3" s="9">
        <v>38523</v>
      </c>
      <c r="K3" s="9">
        <v>0</v>
      </c>
      <c r="L3" s="9">
        <v>16657</v>
      </c>
      <c r="M3" s="9">
        <v>2160</v>
      </c>
      <c r="N3" s="9">
        <v>1068</v>
      </c>
      <c r="O3" s="9">
        <v>755</v>
      </c>
      <c r="P3" s="9">
        <v>17958</v>
      </c>
      <c r="Q3" s="9">
        <v>13961</v>
      </c>
      <c r="R3" s="9">
        <v>14530</v>
      </c>
      <c r="S3" s="9">
        <v>14101</v>
      </c>
      <c r="T3" s="9">
        <v>50213</v>
      </c>
      <c r="U3" s="9">
        <v>30977</v>
      </c>
      <c r="V3" s="9">
        <v>0</v>
      </c>
    </row>
    <row r="4" spans="1:22" ht="12.75">
      <c r="A4" s="9">
        <v>9214</v>
      </c>
      <c r="B4" s="9">
        <v>1548</v>
      </c>
      <c r="C4" s="9">
        <v>1153</v>
      </c>
      <c r="D4" s="9">
        <v>927</v>
      </c>
      <c r="E4" s="9">
        <v>11025</v>
      </c>
      <c r="F4" s="9">
        <v>8634</v>
      </c>
      <c r="G4" s="9">
        <v>7959</v>
      </c>
      <c r="H4" s="9">
        <v>7722</v>
      </c>
      <c r="I4" s="9">
        <v>29351</v>
      </c>
      <c r="J4" s="9">
        <v>18831</v>
      </c>
      <c r="K4" s="9">
        <v>0</v>
      </c>
      <c r="L4" s="9">
        <v>8584</v>
      </c>
      <c r="M4" s="9">
        <v>1157</v>
      </c>
      <c r="N4" s="9">
        <v>939</v>
      </c>
      <c r="O4" s="9">
        <v>762</v>
      </c>
      <c r="P4" s="9">
        <v>8395</v>
      </c>
      <c r="Q4" s="9">
        <v>6599</v>
      </c>
      <c r="R4" s="9">
        <v>7397</v>
      </c>
      <c r="S4" s="9">
        <v>7205</v>
      </c>
      <c r="T4" s="9">
        <v>25315</v>
      </c>
      <c r="U4" s="9">
        <v>15723</v>
      </c>
      <c r="V4" s="9">
        <v>0</v>
      </c>
    </row>
    <row r="5" spans="1:22" ht="12.75">
      <c r="A5" s="9">
        <v>56009</v>
      </c>
      <c r="B5" s="9">
        <v>9787</v>
      </c>
      <c r="C5" s="9">
        <v>3778</v>
      </c>
      <c r="D5" s="9">
        <v>2237</v>
      </c>
      <c r="E5" s="9">
        <v>71968</v>
      </c>
      <c r="F5" s="9">
        <v>52464</v>
      </c>
      <c r="G5" s="9">
        <v>28169</v>
      </c>
      <c r="H5" s="9">
        <v>27528</v>
      </c>
      <c r="I5" s="9">
        <v>159924</v>
      </c>
      <c r="J5" s="9">
        <v>92016</v>
      </c>
      <c r="K5" s="9">
        <v>0</v>
      </c>
      <c r="L5" s="9">
        <v>49214</v>
      </c>
      <c r="M5" s="9">
        <v>5474</v>
      </c>
      <c r="N5" s="9">
        <v>2444</v>
      </c>
      <c r="O5" s="9">
        <v>1382</v>
      </c>
      <c r="P5" s="9">
        <v>47585</v>
      </c>
      <c r="Q5" s="9">
        <v>34798</v>
      </c>
      <c r="R5" s="9">
        <v>24952</v>
      </c>
      <c r="S5" s="9">
        <v>24418</v>
      </c>
      <c r="T5" s="9">
        <v>124195</v>
      </c>
      <c r="U5" s="9">
        <v>66072</v>
      </c>
      <c r="V5" s="9">
        <v>0</v>
      </c>
    </row>
    <row r="6" spans="1:22" ht="12.75">
      <c r="A6" s="9">
        <v>28182</v>
      </c>
      <c r="B6" s="9">
        <v>6576</v>
      </c>
      <c r="C6" s="9">
        <v>2714</v>
      </c>
      <c r="D6" s="9">
        <v>2250</v>
      </c>
      <c r="E6" s="9">
        <v>43627</v>
      </c>
      <c r="F6" s="9">
        <v>33162</v>
      </c>
      <c r="G6" s="9">
        <v>15378</v>
      </c>
      <c r="H6" s="9">
        <v>15037</v>
      </c>
      <c r="I6" s="9">
        <v>89901</v>
      </c>
      <c r="J6" s="9">
        <v>57025</v>
      </c>
      <c r="K6" s="9">
        <v>0</v>
      </c>
      <c r="L6" s="9">
        <v>24216</v>
      </c>
      <c r="M6" s="9">
        <v>3592</v>
      </c>
      <c r="N6" s="9">
        <v>1417</v>
      </c>
      <c r="O6" s="9">
        <v>1038</v>
      </c>
      <c r="P6" s="9">
        <v>34717</v>
      </c>
      <c r="Q6" s="9">
        <v>26820</v>
      </c>
      <c r="R6" s="9">
        <v>14294</v>
      </c>
      <c r="S6" s="9">
        <v>13999</v>
      </c>
      <c r="T6" s="9">
        <v>74644</v>
      </c>
      <c r="U6" s="9">
        <v>45449</v>
      </c>
      <c r="V6" s="9">
        <v>0</v>
      </c>
    </row>
    <row r="7" spans="1:22" ht="12.75">
      <c r="A7" s="9">
        <v>19413</v>
      </c>
      <c r="B7" s="9">
        <v>3617</v>
      </c>
      <c r="C7" s="9">
        <v>2383</v>
      </c>
      <c r="D7" s="9">
        <v>1317</v>
      </c>
      <c r="E7" s="9">
        <v>20596</v>
      </c>
      <c r="F7" s="9">
        <v>16343</v>
      </c>
      <c r="G7" s="9">
        <v>9043</v>
      </c>
      <c r="H7" s="9">
        <v>8608</v>
      </c>
      <c r="I7" s="9">
        <v>51435</v>
      </c>
      <c r="J7" s="9">
        <v>29885</v>
      </c>
      <c r="K7" s="9">
        <v>0</v>
      </c>
      <c r="L7" s="9">
        <v>16686</v>
      </c>
      <c r="M7" s="9">
        <v>1805</v>
      </c>
      <c r="N7" s="9">
        <v>1827</v>
      </c>
      <c r="O7" s="9">
        <v>1012</v>
      </c>
      <c r="P7" s="9">
        <v>13452</v>
      </c>
      <c r="Q7" s="9">
        <v>10866</v>
      </c>
      <c r="R7" s="9">
        <v>7861</v>
      </c>
      <c r="S7" s="9">
        <v>7494</v>
      </c>
      <c r="T7" s="9">
        <v>39826</v>
      </c>
      <c r="U7" s="9">
        <v>21177</v>
      </c>
      <c r="V7" s="9">
        <v>0</v>
      </c>
    </row>
    <row r="8" spans="1:22" ht="12.75">
      <c r="A8" s="9">
        <v>8087</v>
      </c>
      <c r="B8" s="9">
        <v>2485</v>
      </c>
      <c r="C8" s="9">
        <v>1962</v>
      </c>
      <c r="D8" s="9">
        <v>762</v>
      </c>
      <c r="E8" s="9">
        <v>15962</v>
      </c>
      <c r="F8" s="9">
        <v>11014</v>
      </c>
      <c r="G8" s="9">
        <v>9085</v>
      </c>
      <c r="H8" s="9">
        <v>8812</v>
      </c>
      <c r="I8" s="9">
        <v>35096</v>
      </c>
      <c r="J8" s="9">
        <v>23073</v>
      </c>
      <c r="K8" s="9">
        <v>0</v>
      </c>
      <c r="L8" s="9">
        <v>6448</v>
      </c>
      <c r="M8" s="9">
        <v>1327</v>
      </c>
      <c r="N8" s="9">
        <v>742</v>
      </c>
      <c r="O8" s="9">
        <v>505</v>
      </c>
      <c r="P8" s="9">
        <v>10516</v>
      </c>
      <c r="Q8" s="9">
        <v>7648</v>
      </c>
      <c r="R8" s="9">
        <v>7861</v>
      </c>
      <c r="S8" s="9">
        <v>7671</v>
      </c>
      <c r="T8" s="9">
        <v>25567</v>
      </c>
      <c r="U8" s="9">
        <v>17151</v>
      </c>
      <c r="V8" s="9">
        <v>0</v>
      </c>
    </row>
    <row r="9" spans="1:22" ht="12.75">
      <c r="A9" s="9">
        <v>28595</v>
      </c>
      <c r="B9" s="9">
        <v>4853</v>
      </c>
      <c r="C9" s="9">
        <v>2806</v>
      </c>
      <c r="D9" s="9">
        <v>1803</v>
      </c>
      <c r="E9" s="9">
        <v>36553</v>
      </c>
      <c r="F9" s="9">
        <v>27248</v>
      </c>
      <c r="G9" s="9">
        <v>12978</v>
      </c>
      <c r="H9" s="9">
        <v>12571</v>
      </c>
      <c r="I9" s="9">
        <v>80932</v>
      </c>
      <c r="J9" s="9">
        <v>46475</v>
      </c>
      <c r="K9" s="9">
        <v>0</v>
      </c>
      <c r="L9" s="9">
        <v>25420</v>
      </c>
      <c r="M9" s="9">
        <v>3038</v>
      </c>
      <c r="N9" s="9">
        <v>2218</v>
      </c>
      <c r="O9" s="9">
        <v>1372</v>
      </c>
      <c r="P9" s="9">
        <v>27649</v>
      </c>
      <c r="Q9" s="9">
        <v>20838</v>
      </c>
      <c r="R9" s="9">
        <v>11691</v>
      </c>
      <c r="S9" s="9">
        <v>11309</v>
      </c>
      <c r="T9" s="9">
        <v>66978</v>
      </c>
      <c r="U9" s="9">
        <v>36557</v>
      </c>
      <c r="V9" s="9">
        <v>0</v>
      </c>
    </row>
    <row r="10" spans="1:22" ht="12.75">
      <c r="A10" s="9">
        <v>9759</v>
      </c>
      <c r="B10" s="9">
        <v>1821</v>
      </c>
      <c r="C10" s="9">
        <v>1251</v>
      </c>
      <c r="D10" s="9">
        <v>1034</v>
      </c>
      <c r="E10" s="9">
        <v>14874</v>
      </c>
      <c r="F10" s="9">
        <v>12472</v>
      </c>
      <c r="G10" s="9">
        <v>6884</v>
      </c>
      <c r="H10" s="9">
        <v>6756</v>
      </c>
      <c r="I10" s="9">
        <v>32768</v>
      </c>
      <c r="J10" s="9">
        <v>22083</v>
      </c>
      <c r="K10" s="9">
        <v>0</v>
      </c>
      <c r="L10" s="9">
        <v>8710</v>
      </c>
      <c r="M10" s="9">
        <v>1044</v>
      </c>
      <c r="N10" s="9">
        <v>870</v>
      </c>
      <c r="O10" s="9">
        <v>702</v>
      </c>
      <c r="P10" s="9">
        <v>10601</v>
      </c>
      <c r="Q10" s="9">
        <v>8666</v>
      </c>
      <c r="R10" s="9">
        <v>6108</v>
      </c>
      <c r="S10" s="9">
        <v>6002</v>
      </c>
      <c r="T10" s="9">
        <v>26289</v>
      </c>
      <c r="U10" s="9">
        <v>16414</v>
      </c>
      <c r="V10" s="9">
        <v>0</v>
      </c>
    </row>
    <row r="11" spans="1:22" ht="12.75">
      <c r="A11" s="9">
        <v>20160</v>
      </c>
      <c r="B11" s="9">
        <v>3703</v>
      </c>
      <c r="C11" s="9">
        <v>2201</v>
      </c>
      <c r="D11" s="9">
        <v>1518</v>
      </c>
      <c r="E11" s="9">
        <v>32449</v>
      </c>
      <c r="F11" s="9">
        <v>24111</v>
      </c>
      <c r="G11" s="9">
        <v>15479</v>
      </c>
      <c r="H11" s="9">
        <v>15157</v>
      </c>
      <c r="I11" s="9">
        <v>70289</v>
      </c>
      <c r="J11" s="9">
        <v>44489</v>
      </c>
      <c r="K11" s="9">
        <v>0</v>
      </c>
      <c r="L11" s="9">
        <v>18070</v>
      </c>
      <c r="M11" s="9">
        <v>2298</v>
      </c>
      <c r="N11" s="9">
        <v>1631</v>
      </c>
      <c r="O11" s="9">
        <v>1117</v>
      </c>
      <c r="P11" s="9">
        <v>23100</v>
      </c>
      <c r="Q11" s="9">
        <v>17287</v>
      </c>
      <c r="R11" s="9">
        <v>14195</v>
      </c>
      <c r="S11" s="9">
        <v>13921</v>
      </c>
      <c r="T11" s="9">
        <v>56996</v>
      </c>
      <c r="U11" s="9">
        <v>34623</v>
      </c>
      <c r="V11" s="9">
        <v>0</v>
      </c>
    </row>
    <row r="12" spans="1:22" ht="12.75">
      <c r="A12" s="9">
        <v>12537</v>
      </c>
      <c r="B12" s="9">
        <v>3077</v>
      </c>
      <c r="C12" s="9">
        <v>1009</v>
      </c>
      <c r="D12" s="9">
        <v>667</v>
      </c>
      <c r="E12" s="9">
        <v>15811</v>
      </c>
      <c r="F12" s="9">
        <v>12527</v>
      </c>
      <c r="G12" s="9">
        <v>7410</v>
      </c>
      <c r="H12" s="9">
        <v>7194</v>
      </c>
      <c r="I12" s="9">
        <v>36767</v>
      </c>
      <c r="J12" s="9">
        <v>23465</v>
      </c>
      <c r="K12" s="9">
        <v>0</v>
      </c>
      <c r="L12" s="9">
        <v>10691</v>
      </c>
      <c r="M12" s="9">
        <v>1755</v>
      </c>
      <c r="N12" s="9">
        <v>690</v>
      </c>
      <c r="O12" s="9">
        <v>448</v>
      </c>
      <c r="P12" s="9">
        <v>11002</v>
      </c>
      <c r="Q12" s="9">
        <v>8692</v>
      </c>
      <c r="R12" s="9">
        <v>6559</v>
      </c>
      <c r="S12" s="9">
        <v>6397</v>
      </c>
      <c r="T12" s="9">
        <v>28942</v>
      </c>
      <c r="U12" s="9">
        <v>17292</v>
      </c>
      <c r="V12" s="9">
        <v>0</v>
      </c>
    </row>
    <row r="13" spans="1:22" ht="12.75">
      <c r="A13" s="9">
        <v>12461</v>
      </c>
      <c r="B13" s="9">
        <v>2590</v>
      </c>
      <c r="C13" s="9">
        <v>601</v>
      </c>
      <c r="D13" s="9">
        <v>421</v>
      </c>
      <c r="E13" s="9">
        <v>17092</v>
      </c>
      <c r="F13" s="9">
        <v>12548</v>
      </c>
      <c r="G13" s="9">
        <v>16410</v>
      </c>
      <c r="H13" s="9">
        <v>16314</v>
      </c>
      <c r="I13" s="9">
        <v>46564</v>
      </c>
      <c r="J13" s="9">
        <v>31873</v>
      </c>
      <c r="K13" s="9">
        <v>0</v>
      </c>
      <c r="L13" s="9">
        <v>10912</v>
      </c>
      <c r="M13" s="9">
        <v>1470</v>
      </c>
      <c r="N13" s="9">
        <v>425</v>
      </c>
      <c r="O13" s="9">
        <v>292</v>
      </c>
      <c r="P13" s="9">
        <v>12973</v>
      </c>
      <c r="Q13" s="9">
        <v>10190</v>
      </c>
      <c r="R13" s="9">
        <v>13741</v>
      </c>
      <c r="S13" s="9">
        <v>13664</v>
      </c>
      <c r="T13" s="9">
        <v>38051</v>
      </c>
      <c r="U13" s="9">
        <v>25616</v>
      </c>
      <c r="V13" s="9">
        <v>0</v>
      </c>
    </row>
    <row r="14" spans="1:22" ht="12.75">
      <c r="A14" s="9">
        <v>24562</v>
      </c>
      <c r="B14" s="9">
        <v>5241</v>
      </c>
      <c r="C14" s="9">
        <v>3094</v>
      </c>
      <c r="D14" s="9">
        <v>2349</v>
      </c>
      <c r="E14" s="9">
        <v>34804</v>
      </c>
      <c r="F14" s="9">
        <v>26663</v>
      </c>
      <c r="G14" s="9">
        <v>18385</v>
      </c>
      <c r="H14" s="9">
        <v>18055</v>
      </c>
      <c r="I14" s="9">
        <v>80845</v>
      </c>
      <c r="J14" s="9">
        <v>52308</v>
      </c>
      <c r="K14" s="9">
        <v>0</v>
      </c>
      <c r="L14" s="9">
        <v>21334</v>
      </c>
      <c r="M14" s="9">
        <v>2752</v>
      </c>
      <c r="N14" s="9">
        <v>1899</v>
      </c>
      <c r="O14" s="9">
        <v>1381</v>
      </c>
      <c r="P14" s="9">
        <v>22338</v>
      </c>
      <c r="Q14" s="9">
        <v>16864</v>
      </c>
      <c r="R14" s="9">
        <v>16775</v>
      </c>
      <c r="S14" s="9">
        <v>16520</v>
      </c>
      <c r="T14" s="9">
        <v>62346</v>
      </c>
      <c r="U14" s="9">
        <v>37517</v>
      </c>
      <c r="V14" s="9">
        <v>0</v>
      </c>
    </row>
    <row r="15" spans="1:22" ht="12.75">
      <c r="A15" s="9">
        <v>15153</v>
      </c>
      <c r="B15" s="9">
        <v>2875</v>
      </c>
      <c r="C15" s="9">
        <v>1337</v>
      </c>
      <c r="D15" s="9">
        <v>798</v>
      </c>
      <c r="E15" s="9">
        <v>22309</v>
      </c>
      <c r="F15" s="9">
        <v>16563</v>
      </c>
      <c r="G15" s="9">
        <v>10428</v>
      </c>
      <c r="H15" s="9">
        <v>10193</v>
      </c>
      <c r="I15" s="9">
        <v>49227</v>
      </c>
      <c r="J15" s="9">
        <v>30429</v>
      </c>
      <c r="K15" s="9">
        <v>0</v>
      </c>
      <c r="L15" s="9">
        <v>13329</v>
      </c>
      <c r="M15" s="9">
        <v>1724</v>
      </c>
      <c r="N15" s="9">
        <v>740</v>
      </c>
      <c r="O15" s="9">
        <v>473</v>
      </c>
      <c r="P15" s="9">
        <v>16499</v>
      </c>
      <c r="Q15" s="9">
        <v>12250</v>
      </c>
      <c r="R15" s="9">
        <v>9116</v>
      </c>
      <c r="S15" s="9">
        <v>8917</v>
      </c>
      <c r="T15" s="9">
        <v>39684</v>
      </c>
      <c r="U15" s="9">
        <v>23364</v>
      </c>
      <c r="V15" s="9">
        <v>0</v>
      </c>
    </row>
    <row r="16" spans="1:22" ht="12.75">
      <c r="A16" s="9">
        <v>36915</v>
      </c>
      <c r="B16" s="9">
        <v>5829</v>
      </c>
      <c r="C16" s="9">
        <v>2638</v>
      </c>
      <c r="D16" s="9">
        <v>1973</v>
      </c>
      <c r="E16" s="9">
        <v>51564</v>
      </c>
      <c r="F16" s="9">
        <v>36946</v>
      </c>
      <c r="G16" s="9">
        <v>27441</v>
      </c>
      <c r="H16" s="9">
        <v>26684</v>
      </c>
      <c r="I16" s="9">
        <v>118558</v>
      </c>
      <c r="J16" s="9">
        <v>71432</v>
      </c>
      <c r="K16" s="9">
        <v>0</v>
      </c>
      <c r="L16" s="9">
        <v>29710</v>
      </c>
      <c r="M16" s="9">
        <v>2602</v>
      </c>
      <c r="N16" s="9">
        <v>1697</v>
      </c>
      <c r="O16" s="9">
        <v>1215</v>
      </c>
      <c r="P16" s="9">
        <v>31578</v>
      </c>
      <c r="Q16" s="9">
        <v>22388</v>
      </c>
      <c r="R16" s="9">
        <v>24156</v>
      </c>
      <c r="S16" s="9">
        <v>23628</v>
      </c>
      <c r="T16" s="9">
        <v>87141</v>
      </c>
      <c r="U16" s="9">
        <v>49833</v>
      </c>
      <c r="V16" s="9">
        <v>0</v>
      </c>
    </row>
    <row r="17" spans="1:22" ht="12.75">
      <c r="A17" s="9">
        <v>20287</v>
      </c>
      <c r="B17" s="9">
        <v>3544</v>
      </c>
      <c r="C17" s="9">
        <v>1848</v>
      </c>
      <c r="D17" s="9">
        <v>1052</v>
      </c>
      <c r="E17" s="9">
        <v>26041</v>
      </c>
      <c r="F17" s="9">
        <v>19350</v>
      </c>
      <c r="G17" s="9">
        <v>12151</v>
      </c>
      <c r="H17" s="9">
        <v>11901</v>
      </c>
      <c r="I17" s="9">
        <v>60327</v>
      </c>
      <c r="J17" s="9">
        <v>35847</v>
      </c>
      <c r="K17" s="9">
        <v>0</v>
      </c>
      <c r="L17" s="9">
        <v>18484</v>
      </c>
      <c r="M17" s="9">
        <v>2552</v>
      </c>
      <c r="N17" s="9">
        <v>1391</v>
      </c>
      <c r="O17" s="9">
        <v>759</v>
      </c>
      <c r="P17" s="9">
        <v>19133</v>
      </c>
      <c r="Q17" s="9">
        <v>14803</v>
      </c>
      <c r="R17" s="9">
        <v>10628</v>
      </c>
      <c r="S17" s="9">
        <v>10438</v>
      </c>
      <c r="T17" s="9">
        <v>49636</v>
      </c>
      <c r="U17" s="9">
        <v>28552</v>
      </c>
      <c r="V17" s="9">
        <v>0</v>
      </c>
    </row>
    <row r="18" spans="1:22" ht="12.75">
      <c r="A18" s="9">
        <v>10965</v>
      </c>
      <c r="B18" s="9">
        <v>1750</v>
      </c>
      <c r="C18" s="9">
        <v>1197</v>
      </c>
      <c r="D18" s="9">
        <v>895</v>
      </c>
      <c r="E18" s="9">
        <v>13740</v>
      </c>
      <c r="F18" s="9">
        <v>10988</v>
      </c>
      <c r="G18" s="9">
        <v>7757</v>
      </c>
      <c r="H18" s="9">
        <v>7400</v>
      </c>
      <c r="I18" s="9">
        <v>33659</v>
      </c>
      <c r="J18" s="9">
        <v>21033</v>
      </c>
      <c r="K18" s="9">
        <v>0</v>
      </c>
      <c r="L18" s="9">
        <v>9763</v>
      </c>
      <c r="M18" s="9">
        <v>1021</v>
      </c>
      <c r="N18" s="9">
        <v>810</v>
      </c>
      <c r="O18" s="9">
        <v>615</v>
      </c>
      <c r="P18" s="9">
        <v>8921</v>
      </c>
      <c r="Q18" s="9">
        <v>7162</v>
      </c>
      <c r="R18" s="9">
        <v>6669</v>
      </c>
      <c r="S18" s="9">
        <v>6373</v>
      </c>
      <c r="T18" s="9">
        <v>26163</v>
      </c>
      <c r="U18" s="9">
        <v>15171</v>
      </c>
      <c r="V18" s="9">
        <v>0</v>
      </c>
    </row>
    <row r="19" spans="1:22" ht="12.75">
      <c r="A19" s="9">
        <v>15884</v>
      </c>
      <c r="B19" s="9">
        <v>2716</v>
      </c>
      <c r="C19" s="9">
        <v>1150</v>
      </c>
      <c r="D19" s="9">
        <v>933</v>
      </c>
      <c r="E19" s="9">
        <v>15598</v>
      </c>
      <c r="F19" s="9">
        <v>12711</v>
      </c>
      <c r="G19" s="9">
        <v>7439</v>
      </c>
      <c r="H19" s="9">
        <v>7262</v>
      </c>
      <c r="I19" s="9">
        <v>40071</v>
      </c>
      <c r="J19" s="9">
        <v>23622</v>
      </c>
      <c r="K19" s="9">
        <v>0</v>
      </c>
      <c r="L19" s="9">
        <v>14391</v>
      </c>
      <c r="M19" s="9">
        <v>1758</v>
      </c>
      <c r="N19" s="9">
        <v>806</v>
      </c>
      <c r="O19" s="9">
        <v>633</v>
      </c>
      <c r="P19" s="9">
        <v>11907</v>
      </c>
      <c r="Q19" s="9">
        <v>9899</v>
      </c>
      <c r="R19" s="9">
        <v>7094</v>
      </c>
      <c r="S19" s="9">
        <v>6937</v>
      </c>
      <c r="T19" s="9">
        <v>34198</v>
      </c>
      <c r="U19" s="9">
        <v>19227</v>
      </c>
      <c r="V19" s="9">
        <v>0</v>
      </c>
    </row>
    <row r="20" spans="1:22" ht="12.75">
      <c r="A20" s="9">
        <v>9333</v>
      </c>
      <c r="B20" s="9">
        <v>1950</v>
      </c>
      <c r="C20" s="9">
        <v>950</v>
      </c>
      <c r="D20" s="9">
        <v>737</v>
      </c>
      <c r="E20" s="9">
        <v>11737</v>
      </c>
      <c r="F20" s="9">
        <v>9209</v>
      </c>
      <c r="G20" s="9">
        <v>5433</v>
      </c>
      <c r="H20" s="9">
        <v>5259</v>
      </c>
      <c r="I20" s="9">
        <v>27453</v>
      </c>
      <c r="J20" s="9">
        <v>17155</v>
      </c>
      <c r="K20" s="9">
        <v>0</v>
      </c>
      <c r="L20" s="9">
        <v>8286</v>
      </c>
      <c r="M20" s="9">
        <v>1110</v>
      </c>
      <c r="N20" s="9">
        <v>667</v>
      </c>
      <c r="O20" s="9">
        <v>512</v>
      </c>
      <c r="P20" s="9">
        <v>9055</v>
      </c>
      <c r="Q20" s="9">
        <v>7177</v>
      </c>
      <c r="R20" s="9">
        <v>5044</v>
      </c>
      <c r="S20" s="9">
        <v>4902</v>
      </c>
      <c r="T20" s="9">
        <v>23052</v>
      </c>
      <c r="U20" s="9">
        <v>13701</v>
      </c>
      <c r="V20" s="9">
        <v>0</v>
      </c>
    </row>
    <row r="21" spans="1:22" ht="12.75">
      <c r="A21" s="9">
        <v>40830</v>
      </c>
      <c r="B21" s="9">
        <v>8009</v>
      </c>
      <c r="C21" s="9">
        <v>3014</v>
      </c>
      <c r="D21" s="9">
        <v>1924</v>
      </c>
      <c r="E21" s="9">
        <v>53956</v>
      </c>
      <c r="F21" s="9">
        <v>37132</v>
      </c>
      <c r="G21" s="9">
        <v>25198</v>
      </c>
      <c r="H21" s="9">
        <v>24779</v>
      </c>
      <c r="I21" s="9">
        <v>122998</v>
      </c>
      <c r="J21" s="9">
        <v>71844</v>
      </c>
      <c r="K21" s="9">
        <v>0</v>
      </c>
      <c r="L21" s="9">
        <v>34777</v>
      </c>
      <c r="M21" s="9">
        <v>3942</v>
      </c>
      <c r="N21" s="9">
        <v>1791</v>
      </c>
      <c r="O21" s="9">
        <v>1317</v>
      </c>
      <c r="P21" s="9">
        <v>35400</v>
      </c>
      <c r="Q21" s="9">
        <v>24805</v>
      </c>
      <c r="R21" s="9">
        <v>22660</v>
      </c>
      <c r="S21" s="9">
        <v>22320</v>
      </c>
      <c r="T21" s="9">
        <v>94628</v>
      </c>
      <c r="U21" s="9">
        <v>52384</v>
      </c>
      <c r="V21" s="9">
        <v>0</v>
      </c>
    </row>
    <row r="22" spans="1:22" ht="12.75">
      <c r="A22" s="9">
        <v>18761</v>
      </c>
      <c r="B22" s="9">
        <v>3291</v>
      </c>
      <c r="C22" s="9">
        <v>749</v>
      </c>
      <c r="D22" s="9">
        <v>520</v>
      </c>
      <c r="E22" s="9">
        <v>18407</v>
      </c>
      <c r="F22" s="9">
        <v>13749</v>
      </c>
      <c r="G22" s="9">
        <v>11131</v>
      </c>
      <c r="H22" s="9">
        <v>10808</v>
      </c>
      <c r="I22" s="9">
        <v>49048</v>
      </c>
      <c r="J22" s="9">
        <v>28368</v>
      </c>
      <c r="K22" s="9">
        <v>0</v>
      </c>
      <c r="L22" s="9">
        <v>16703</v>
      </c>
      <c r="M22" s="9">
        <v>1964</v>
      </c>
      <c r="N22" s="9">
        <v>472</v>
      </c>
      <c r="O22" s="9">
        <v>317</v>
      </c>
      <c r="P22" s="9">
        <v>12681</v>
      </c>
      <c r="Q22" s="9">
        <v>9611</v>
      </c>
      <c r="R22" s="9">
        <v>8802</v>
      </c>
      <c r="S22" s="9">
        <v>8522</v>
      </c>
      <c r="T22" s="9">
        <v>38658</v>
      </c>
      <c r="U22" s="9">
        <v>20414</v>
      </c>
      <c r="V22" s="9">
        <v>0</v>
      </c>
    </row>
    <row r="23" spans="1:22" ht="12.75">
      <c r="A23" s="9">
        <v>14092</v>
      </c>
      <c r="B23" s="9">
        <v>2275</v>
      </c>
      <c r="C23" s="9">
        <v>1313</v>
      </c>
      <c r="D23" s="9">
        <v>994</v>
      </c>
      <c r="E23" s="9">
        <v>18389</v>
      </c>
      <c r="F23" s="9">
        <v>15315</v>
      </c>
      <c r="G23" s="9">
        <v>9676</v>
      </c>
      <c r="H23" s="9">
        <v>9548</v>
      </c>
      <c r="I23" s="9">
        <v>43470</v>
      </c>
      <c r="J23" s="9">
        <v>28132</v>
      </c>
      <c r="K23" s="9">
        <v>0</v>
      </c>
      <c r="L23" s="9">
        <v>12459</v>
      </c>
      <c r="M23" s="9">
        <v>1445</v>
      </c>
      <c r="N23" s="9">
        <v>909</v>
      </c>
      <c r="O23" s="9">
        <v>704</v>
      </c>
      <c r="P23" s="9">
        <v>12512</v>
      </c>
      <c r="Q23" s="9">
        <v>10582</v>
      </c>
      <c r="R23" s="9">
        <v>8570</v>
      </c>
      <c r="S23" s="9">
        <v>8469</v>
      </c>
      <c r="T23" s="9">
        <v>34450</v>
      </c>
      <c r="U23" s="9">
        <v>21200</v>
      </c>
      <c r="V23" s="9">
        <v>0</v>
      </c>
    </row>
    <row r="24" spans="1:22" ht="12.75">
      <c r="A24" s="9">
        <v>16076</v>
      </c>
      <c r="B24" s="9">
        <v>2589</v>
      </c>
      <c r="C24" s="9">
        <v>1240</v>
      </c>
      <c r="D24" s="9">
        <v>966</v>
      </c>
      <c r="E24" s="9">
        <v>18577</v>
      </c>
      <c r="F24" s="9">
        <v>13998</v>
      </c>
      <c r="G24" s="9">
        <v>9516</v>
      </c>
      <c r="H24" s="9">
        <v>9238</v>
      </c>
      <c r="I24" s="9">
        <v>45409</v>
      </c>
      <c r="J24" s="9">
        <v>26791</v>
      </c>
      <c r="K24" s="9">
        <v>0</v>
      </c>
      <c r="L24" s="9">
        <v>14498</v>
      </c>
      <c r="M24" s="9">
        <v>1554</v>
      </c>
      <c r="N24" s="9">
        <v>797</v>
      </c>
      <c r="O24" s="9">
        <v>624</v>
      </c>
      <c r="P24" s="9">
        <v>13509</v>
      </c>
      <c r="Q24" s="9">
        <v>10376</v>
      </c>
      <c r="R24" s="9">
        <v>8306</v>
      </c>
      <c r="S24" s="9">
        <v>8074</v>
      </c>
      <c r="T24" s="9">
        <v>37110</v>
      </c>
      <c r="U24" s="9">
        <v>20628</v>
      </c>
      <c r="V24" s="9">
        <v>0</v>
      </c>
    </row>
    <row r="25" spans="1:22" ht="12.75">
      <c r="A25" s="9">
        <v>6053</v>
      </c>
      <c r="B25" s="9">
        <v>1308</v>
      </c>
      <c r="C25" s="9">
        <v>462</v>
      </c>
      <c r="D25" s="9">
        <v>379</v>
      </c>
      <c r="E25" s="9">
        <v>10057</v>
      </c>
      <c r="F25" s="9">
        <v>8025</v>
      </c>
      <c r="G25" s="9">
        <v>8135</v>
      </c>
      <c r="H25" s="9">
        <v>7940</v>
      </c>
      <c r="I25" s="9">
        <v>24707</v>
      </c>
      <c r="J25" s="9">
        <v>17652</v>
      </c>
      <c r="K25" s="9">
        <v>0</v>
      </c>
      <c r="L25" s="9">
        <v>5596</v>
      </c>
      <c r="M25" s="9">
        <v>945</v>
      </c>
      <c r="N25" s="9">
        <v>356</v>
      </c>
      <c r="O25" s="9">
        <v>298</v>
      </c>
      <c r="P25" s="9">
        <v>7735</v>
      </c>
      <c r="Q25" s="9">
        <v>6325</v>
      </c>
      <c r="R25" s="9">
        <v>7682</v>
      </c>
      <c r="S25" s="9">
        <v>7538</v>
      </c>
      <c r="T25" s="9">
        <v>21369</v>
      </c>
      <c r="U25" s="9">
        <v>15106</v>
      </c>
      <c r="V25" s="9">
        <v>0</v>
      </c>
    </row>
    <row r="26" spans="1:22" ht="12.75">
      <c r="A26" s="9">
        <v>11911</v>
      </c>
      <c r="B26" s="9">
        <v>2096</v>
      </c>
      <c r="C26" s="9">
        <v>1770</v>
      </c>
      <c r="D26" s="9">
        <v>1396</v>
      </c>
      <c r="E26" s="9">
        <v>14162</v>
      </c>
      <c r="F26" s="9">
        <v>11386</v>
      </c>
      <c r="G26" s="9">
        <v>9400</v>
      </c>
      <c r="H26" s="9">
        <v>9224</v>
      </c>
      <c r="I26" s="9">
        <v>37243</v>
      </c>
      <c r="J26" s="9">
        <v>24102</v>
      </c>
      <c r="K26" s="9">
        <v>0</v>
      </c>
      <c r="L26" s="9">
        <v>10992</v>
      </c>
      <c r="M26" s="9">
        <v>1616</v>
      </c>
      <c r="N26" s="9">
        <v>1472</v>
      </c>
      <c r="O26" s="9">
        <v>1191</v>
      </c>
      <c r="P26" s="9">
        <v>11422</v>
      </c>
      <c r="Q26" s="9">
        <v>9267</v>
      </c>
      <c r="R26" s="9">
        <v>8678</v>
      </c>
      <c r="S26" s="9">
        <v>8533</v>
      </c>
      <c r="T26" s="9">
        <v>32564</v>
      </c>
      <c r="U26" s="9">
        <v>20607</v>
      </c>
      <c r="V26" s="9">
        <v>0</v>
      </c>
    </row>
    <row r="27" spans="1:22" ht="12.75">
      <c r="A27" s="9">
        <v>75567</v>
      </c>
      <c r="B27" s="9">
        <v>6848</v>
      </c>
      <c r="C27" s="9">
        <v>4017</v>
      </c>
      <c r="D27" s="9">
        <v>2418</v>
      </c>
      <c r="E27" s="9">
        <v>60657</v>
      </c>
      <c r="F27" s="9">
        <v>40906</v>
      </c>
      <c r="G27" s="9">
        <v>38890</v>
      </c>
      <c r="H27" s="9">
        <v>38618</v>
      </c>
      <c r="I27" s="9">
        <v>179131</v>
      </c>
      <c r="J27" s="9">
        <v>88790</v>
      </c>
      <c r="K27" s="9">
        <v>0</v>
      </c>
      <c r="L27" s="9">
        <v>65599</v>
      </c>
      <c r="M27" s="9">
        <v>3208</v>
      </c>
      <c r="N27" s="9">
        <v>2565</v>
      </c>
      <c r="O27" s="9">
        <v>1547</v>
      </c>
      <c r="P27" s="9">
        <v>35804</v>
      </c>
      <c r="Q27" s="9">
        <v>23186</v>
      </c>
      <c r="R27" s="9">
        <v>34490</v>
      </c>
      <c r="S27" s="9">
        <v>34263</v>
      </c>
      <c r="T27" s="9">
        <v>138458</v>
      </c>
      <c r="U27" s="9">
        <v>62204</v>
      </c>
      <c r="V27" s="9">
        <v>0</v>
      </c>
    </row>
    <row r="28" spans="1:22" ht="12.75">
      <c r="A28" s="9">
        <v>0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</row>
  </sheetData>
  <sheetProtection/>
  <printOptions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2016-08-10T12:42:31Z</cp:lastPrinted>
  <dcterms:created xsi:type="dcterms:W3CDTF">2011-07-25T06:46:42Z</dcterms:created>
  <dcterms:modified xsi:type="dcterms:W3CDTF">2016-08-10T12:43:02Z</dcterms:modified>
  <cp:category/>
  <cp:version/>
  <cp:contentType/>
  <cp:contentStatus/>
</cp:coreProperties>
</file>