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1_6_3" sheetId="1" r:id="rId1"/>
    <sheet name="Z1_6_3" sheetId="2" state="hidden" r:id="rId2"/>
  </sheets>
  <definedNames>
    <definedName name="Z1_6_3">'Z1_6_3'!$A$1:$O$28</definedName>
    <definedName name="_xlnm.Print_Area" localSheetId="0">'1_6_3'!$A$1:$H$38</definedName>
  </definedNames>
  <calcPr fullCalcOnLoad="1"/>
</workbook>
</file>

<file path=xl/sharedStrings.xml><?xml version="1.0" encoding="utf-8"?>
<sst xmlns="http://schemas.openxmlformats.org/spreadsheetml/2006/main" count="61" uniqueCount="56">
  <si>
    <t>Таблиця 1.6.3</t>
  </si>
  <si>
    <t>Кількість справ і матеріалів, що знаходились на розгляді в окружних та апеляційних адміністративних судах*</t>
  </si>
  <si>
    <t>у  I півріччі 2013 р</t>
  </si>
  <si>
    <t>№ з/п</t>
  </si>
  <si>
    <t>Область
(регіон)</t>
  </si>
  <si>
    <t>Окружні адміністративні суди</t>
  </si>
  <si>
    <t>Апеляційні адміністративні суди</t>
  </si>
  <si>
    <t xml:space="preserve">Знаходилось на розгляді </t>
  </si>
  <si>
    <t>Розглянуто</t>
  </si>
  <si>
    <t>Усього</t>
  </si>
  <si>
    <t>у тому числі справ</t>
  </si>
  <si>
    <t>А</t>
  </si>
  <si>
    <t>Б</t>
  </si>
  <si>
    <t>Автономна Республіка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</si>
  <si>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</si>
  <si>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</si>
  <si>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</si>
  <si>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</si>
  <si>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</si>
  <si>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</si>
  <si>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</si>
  <si>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</si>
  <si>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</si>
  <si>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</si>
  <si>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</si>
  <si>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</si>
  <si>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</si>
  <si>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</si>
  <si>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</si>
  <si>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</si>
  <si>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</si>
  <si>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</si>
  <si>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</si>
  <si>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</si>
  <si>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</si>
  <si>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</si>
  <si>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</si>
  <si>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</si>
  <si>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</si>
  <si>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</si>
  <si>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* показники для формування бюджетного запиту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</si>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</sst>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52" applyFont="1" applyProtection="1">
      <alignment/>
      <protection locked="0"/>
    </xf>
    <xf numFmtId="0" fontId="1" fillId="0" borderId="0" xfId="52" applyFont="1" applyAlignment="1" applyProtection="1">
      <alignment horizontal="right"/>
      <protection locked="0"/>
    </xf>
    <xf numFmtId="1" fontId="1" fillId="0" borderId="10" xfId="52" applyNumberFormat="1" applyFont="1" applyBorder="1" applyAlignment="1" applyProtection="1">
      <alignment horizontal="right"/>
      <protection locked="0"/>
    </xf>
    <xf numFmtId="0" fontId="6" fillId="0" borderId="0" xfId="52" applyFont="1" applyProtection="1">
      <alignment/>
      <protection locked="0"/>
    </xf>
    <xf numFmtId="1" fontId="1" fillId="0" borderId="0" xfId="52" applyNumberFormat="1" applyFont="1" applyProtection="1">
      <alignment/>
      <protection locked="0"/>
    </xf>
    <xf numFmtId="0" fontId="1" fillId="0" borderId="0" xfId="52" applyFont="1" applyBorder="1" applyProtection="1">
      <alignment/>
      <protection locked="0"/>
    </xf>
    <xf numFmtId="0" fontId="1" fillId="0" borderId="10" xfId="52" applyFont="1" applyBorder="1" applyAlignment="1" applyProtection="1">
      <alignment horizontal="center" vertical="center" wrapText="1"/>
      <protection locked="0"/>
    </xf>
    <xf numFmtId="0" fontId="5" fillId="24" borderId="10" xfId="52" applyFont="1" applyFill="1" applyBorder="1" applyAlignment="1" applyProtection="1">
      <alignment horizontal="center" vertical="top" wrapText="1"/>
      <protection locked="0"/>
    </xf>
    <xf numFmtId="0" fontId="1" fillId="0" borderId="10" xfId="52" applyFont="1" applyBorder="1" applyAlignment="1" applyProtection="1">
      <alignment horizontal="left"/>
      <protection locked="0"/>
    </xf>
    <xf numFmtId="0" fontId="5" fillId="25" borderId="10" xfId="52" applyFont="1" applyFill="1" applyBorder="1" applyProtection="1">
      <alignment/>
      <protection locked="0"/>
    </xf>
    <xf numFmtId="0" fontId="1" fillId="25" borderId="10" xfId="52" applyFont="1" applyFill="1" applyBorder="1" applyAlignment="1" applyProtection="1">
      <alignment horizontal="left"/>
      <protection locked="0"/>
    </xf>
    <xf numFmtId="1" fontId="1" fillId="25" borderId="10" xfId="52" applyNumberFormat="1" applyFont="1" applyFill="1" applyBorder="1" applyAlignment="1" applyProtection="1">
      <alignment horizontal="right"/>
      <protection locked="0"/>
    </xf>
    <xf numFmtId="0" fontId="0" fillId="0" borderId="0" xfId="0" applyNumberFormat="1" applyAlignment="1" quotePrefix="1">
      <alignment/>
    </xf>
    <xf numFmtId="14" fontId="0" fillId="0" borderId="0" xfId="0" applyNumberFormat="1" applyAlignment="1">
      <alignment/>
    </xf>
    <xf numFmtId="0" fontId="5" fillId="0" borderId="0" xfId="52" applyFont="1" applyProtection="1">
      <alignment/>
      <protection locked="0"/>
    </xf>
    <xf numFmtId="0" fontId="1" fillId="0" borderId="10" xfId="52" applyFont="1" applyBorder="1" applyAlignment="1" applyProtection="1">
      <alignment horizontal="center"/>
      <protection locked="0"/>
    </xf>
    <xf numFmtId="1" fontId="1" fillId="0" borderId="0" xfId="52" applyNumberFormat="1" applyFont="1" applyFill="1" applyBorder="1" applyAlignment="1" applyProtection="1">
      <alignment horizontal="right"/>
      <protection locked="0"/>
    </xf>
    <xf numFmtId="0" fontId="2" fillId="0" borderId="0" xfId="52" applyFont="1" applyAlignment="1" applyProtection="1">
      <alignment horizontal="center" wrapText="1"/>
      <protection locked="0"/>
    </xf>
    <xf numFmtId="0" fontId="3" fillId="24" borderId="10" xfId="52" applyFont="1" applyFill="1" applyBorder="1" applyAlignment="1" applyProtection="1">
      <alignment horizontal="center" vertical="center" textRotation="90" wrapText="1"/>
      <protection locked="0"/>
    </xf>
    <xf numFmtId="0" fontId="4" fillId="24" borderId="10" xfId="52" applyFont="1" applyFill="1" applyBorder="1" applyAlignment="1" applyProtection="1">
      <alignment horizontal="center" vertical="center" wrapText="1"/>
      <protection locked="0"/>
    </xf>
    <xf numFmtId="0" fontId="2" fillId="0" borderId="10" xfId="52" applyFont="1" applyBorder="1" applyAlignment="1" applyProtection="1">
      <alignment horizontal="center" vertical="center" wrapText="1"/>
      <protection locked="0"/>
    </xf>
    <xf numFmtId="0" fontId="2" fillId="0" borderId="10" xfId="52" applyFont="1" applyBorder="1" applyAlignment="1" applyProtection="1">
      <alignment horizontal="center" wrapText="1"/>
      <protection locked="0"/>
    </xf>
    <xf numFmtId="0" fontId="1" fillId="24" borderId="10" xfId="52" applyFont="1" applyFill="1" applyBorder="1" applyAlignment="1" applyProtection="1">
      <alignment horizontal="center" vertical="center" wrapText="1"/>
      <protection locked="0"/>
    </xf>
    <xf numFmtId="0" fontId="2" fillId="0" borderId="11" xfId="52" applyFont="1" applyBorder="1" applyAlignment="1" applyProtection="1">
      <alignment vertical="center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блиця_бюджет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.875" style="1" customWidth="1"/>
    <col min="2" max="2" width="32.00390625" style="1" customWidth="1"/>
    <col min="3" max="6" width="14.625" style="1" customWidth="1"/>
    <col min="7" max="7" width="12.25390625" style="1" customWidth="1"/>
    <col min="8" max="8" width="11.25390625" style="1" customWidth="1"/>
    <col min="9" max="16384" width="9.125" style="1" customWidth="1"/>
  </cols>
  <sheetData>
    <row r="1" ht="12.75" customHeight="1">
      <c r="H1" s="2" t="s">
        <v>0</v>
      </c>
    </row>
    <row r="2" spans="1:8" ht="16.5" customHeight="1">
      <c r="A2" s="18" t="s">
        <v>1</v>
      </c>
      <c r="B2" s="18"/>
      <c r="C2" s="18"/>
      <c r="D2" s="18"/>
      <c r="E2" s="18"/>
      <c r="F2" s="18"/>
      <c r="G2" s="18"/>
      <c r="H2" s="18"/>
    </row>
    <row r="3" spans="4:6" ht="19.5" customHeight="1">
      <c r="D3" s="24" t="s">
        <v>2</v>
      </c>
      <c r="E3" s="24"/>
      <c r="F3" s="24"/>
    </row>
    <row r="4" spans="1:8" ht="38.25" customHeight="1">
      <c r="A4" s="19" t="s">
        <v>3</v>
      </c>
      <c r="B4" s="20" t="s">
        <v>4</v>
      </c>
      <c r="C4" s="21" t="s">
        <v>5</v>
      </c>
      <c r="D4" s="21"/>
      <c r="E4" s="21"/>
      <c r="F4" s="21"/>
      <c r="G4" s="22" t="s">
        <v>6</v>
      </c>
      <c r="H4" s="22"/>
    </row>
    <row r="5" spans="1:10" ht="38.25" customHeight="1">
      <c r="A5" s="19"/>
      <c r="B5" s="20"/>
      <c r="C5" s="23" t="s">
        <v>7</v>
      </c>
      <c r="D5" s="23"/>
      <c r="E5" s="23" t="s">
        <v>8</v>
      </c>
      <c r="F5" s="23"/>
      <c r="G5" s="23" t="s">
        <v>7</v>
      </c>
      <c r="H5" s="23" t="s">
        <v>8</v>
      </c>
      <c r="J5" s="15"/>
    </row>
    <row r="6" spans="1:8" ht="39" customHeight="1">
      <c r="A6" s="19"/>
      <c r="B6" s="20"/>
      <c r="C6" s="7" t="s">
        <v>9</v>
      </c>
      <c r="D6" s="7" t="s">
        <v>10</v>
      </c>
      <c r="E6" s="7" t="s">
        <v>9</v>
      </c>
      <c r="F6" s="7" t="s">
        <v>10</v>
      </c>
      <c r="G6" s="23"/>
      <c r="H6" s="23"/>
    </row>
    <row r="7" spans="1:8" ht="12.75" customHeight="1">
      <c r="A7" s="8" t="s">
        <v>11</v>
      </c>
      <c r="B7" s="8" t="s">
        <v>12</v>
      </c>
      <c r="C7" s="8">
        <v>1</v>
      </c>
      <c r="D7" s="8">
        <v>2</v>
      </c>
      <c r="E7" s="8">
        <v>3</v>
      </c>
      <c r="F7" s="8">
        <v>4</v>
      </c>
      <c r="G7" s="8">
        <v>5</v>
      </c>
      <c r="H7" s="8">
        <v>6</v>
      </c>
    </row>
    <row r="8" spans="1:8" ht="12" customHeight="1">
      <c r="A8" s="16">
        <v>1</v>
      </c>
      <c r="B8" s="9" t="s">
        <v>13</v>
      </c>
      <c r="C8" s="3">
        <f>'Z1_6_3'!A2</f>
        <v>9534</v>
      </c>
      <c r="D8" s="3">
        <f>'Z1_6_3'!B2</f>
        <v>8485</v>
      </c>
      <c r="E8" s="3">
        <f>'Z1_6_3'!C2</f>
        <v>6877</v>
      </c>
      <c r="F8" s="3">
        <f>'Z1_6_3'!D2</f>
        <v>5979</v>
      </c>
      <c r="G8" s="3">
        <f>'Z1_6_3'!E2</f>
        <v>0</v>
      </c>
      <c r="H8" s="3">
        <f>'Z1_6_3'!F2</f>
        <v>0</v>
      </c>
    </row>
    <row r="9" spans="1:8" ht="12" customHeight="1">
      <c r="A9" s="16">
        <v>2</v>
      </c>
      <c r="B9" s="9" t="s">
        <v>14</v>
      </c>
      <c r="C9" s="3">
        <f>'Z1_6_3'!A3</f>
        <v>3736</v>
      </c>
      <c r="D9" s="3">
        <f>'Z1_6_3'!B3</f>
        <v>3444</v>
      </c>
      <c r="E9" s="3">
        <f>'Z1_6_3'!C3</f>
        <v>3148</v>
      </c>
      <c r="F9" s="3">
        <f>'Z1_6_3'!D3</f>
        <v>2888</v>
      </c>
      <c r="G9" s="3">
        <f>'Z1_6_3'!E3</f>
        <v>153053</v>
      </c>
      <c r="H9" s="3">
        <f>'Z1_6_3'!F3</f>
        <v>27952</v>
      </c>
    </row>
    <row r="10" spans="1:8" ht="12" customHeight="1">
      <c r="A10" s="16">
        <v>3</v>
      </c>
      <c r="B10" s="9" t="s">
        <v>15</v>
      </c>
      <c r="C10" s="3">
        <f>'Z1_6_3'!A4</f>
        <v>1984</v>
      </c>
      <c r="D10" s="3">
        <f>'Z1_6_3'!B4</f>
        <v>1686</v>
      </c>
      <c r="E10" s="3">
        <f>'Z1_6_3'!C4</f>
        <v>1687</v>
      </c>
      <c r="F10" s="3">
        <f>'Z1_6_3'!D4</f>
        <v>1426</v>
      </c>
      <c r="G10" s="3">
        <f>'Z1_6_3'!E4</f>
        <v>0</v>
      </c>
      <c r="H10" s="3">
        <f>'Z1_6_3'!F4</f>
        <v>0</v>
      </c>
    </row>
    <row r="11" spans="1:8" ht="12" customHeight="1">
      <c r="A11" s="16">
        <v>4</v>
      </c>
      <c r="B11" s="9" t="s">
        <v>16</v>
      </c>
      <c r="C11" s="3">
        <f>'Z1_6_3'!A5</f>
        <v>10912</v>
      </c>
      <c r="D11" s="3">
        <f>'Z1_6_3'!B5</f>
        <v>9458</v>
      </c>
      <c r="E11" s="3">
        <f>'Z1_6_3'!C5</f>
        <v>9017</v>
      </c>
      <c r="F11" s="3">
        <f>'Z1_6_3'!D5</f>
        <v>7811</v>
      </c>
      <c r="G11" s="3">
        <f>'Z1_6_3'!E5</f>
        <v>176117</v>
      </c>
      <c r="H11" s="3">
        <f>'Z1_6_3'!F5</f>
        <v>95766</v>
      </c>
    </row>
    <row r="12" spans="1:10" ht="12" customHeight="1">
      <c r="A12" s="16">
        <v>5</v>
      </c>
      <c r="B12" s="9" t="s">
        <v>17</v>
      </c>
      <c r="C12" s="3">
        <f>'Z1_6_3'!A6</f>
        <v>11431</v>
      </c>
      <c r="D12" s="3">
        <f>'Z1_6_3'!B6</f>
        <v>9908</v>
      </c>
      <c r="E12" s="3">
        <f>'Z1_6_3'!C6</f>
        <v>9469</v>
      </c>
      <c r="F12" s="3">
        <f>'Z1_6_3'!D6</f>
        <v>8315</v>
      </c>
      <c r="G12" s="3">
        <f>'Z1_6_3'!E6</f>
        <v>11446</v>
      </c>
      <c r="H12" s="3">
        <f>'Z1_6_3'!F6</f>
        <v>10288</v>
      </c>
      <c r="J12" s="6"/>
    </row>
    <row r="13" spans="1:8" ht="12" customHeight="1">
      <c r="A13" s="16">
        <v>6</v>
      </c>
      <c r="B13" s="9" t="s">
        <v>18</v>
      </c>
      <c r="C13" s="3">
        <f>'Z1_6_3'!A7</f>
        <v>6584</v>
      </c>
      <c r="D13" s="3">
        <f>'Z1_6_3'!B7</f>
        <v>5520</v>
      </c>
      <c r="E13" s="3">
        <f>'Z1_6_3'!C7</f>
        <v>5111</v>
      </c>
      <c r="F13" s="3">
        <f>'Z1_6_3'!D7</f>
        <v>4230</v>
      </c>
      <c r="G13" s="3">
        <f>'Z1_6_3'!E7</f>
        <v>29835</v>
      </c>
      <c r="H13" s="3">
        <f>'Z1_6_3'!F7</f>
        <v>27638</v>
      </c>
    </row>
    <row r="14" spans="1:8" ht="12" customHeight="1">
      <c r="A14" s="16">
        <v>7</v>
      </c>
      <c r="B14" s="9" t="s">
        <v>19</v>
      </c>
      <c r="C14" s="3">
        <f>'Z1_6_3'!A8</f>
        <v>3134</v>
      </c>
      <c r="D14" s="3">
        <f>'Z1_6_3'!B8</f>
        <v>2179</v>
      </c>
      <c r="E14" s="3">
        <f>'Z1_6_3'!C8</f>
        <v>2685</v>
      </c>
      <c r="F14" s="3">
        <f>'Z1_6_3'!D8</f>
        <v>1786</v>
      </c>
      <c r="G14" s="3">
        <f>'Z1_6_3'!E8</f>
        <v>0</v>
      </c>
      <c r="H14" s="3">
        <f>'Z1_6_3'!F8</f>
        <v>0</v>
      </c>
    </row>
    <row r="15" spans="1:8" ht="12" customHeight="1">
      <c r="A15" s="16">
        <v>8</v>
      </c>
      <c r="B15" s="9" t="s">
        <v>20</v>
      </c>
      <c r="C15" s="3">
        <f>'Z1_6_3'!A9</f>
        <v>8155</v>
      </c>
      <c r="D15" s="3">
        <f>'Z1_6_3'!B9</f>
        <v>7008</v>
      </c>
      <c r="E15" s="3">
        <f>'Z1_6_3'!C9</f>
        <v>6342</v>
      </c>
      <c r="F15" s="3">
        <f>'Z1_6_3'!D9</f>
        <v>5426</v>
      </c>
      <c r="G15" s="3">
        <f>'Z1_6_3'!E9</f>
        <v>0</v>
      </c>
      <c r="H15" s="3">
        <f>'Z1_6_3'!F9</f>
        <v>0</v>
      </c>
    </row>
    <row r="16" spans="1:8" ht="12" customHeight="1">
      <c r="A16" s="16">
        <v>9</v>
      </c>
      <c r="B16" s="9" t="s">
        <v>21</v>
      </c>
      <c r="C16" s="3">
        <f>'Z1_6_3'!A10</f>
        <v>2496</v>
      </c>
      <c r="D16" s="3">
        <f>'Z1_6_3'!B10</f>
        <v>2209</v>
      </c>
      <c r="E16" s="3">
        <f>'Z1_6_3'!C10</f>
        <v>2066</v>
      </c>
      <c r="F16" s="3">
        <f>'Z1_6_3'!D10</f>
        <v>1808</v>
      </c>
      <c r="G16" s="3">
        <f>'Z1_6_3'!E10</f>
        <v>0</v>
      </c>
      <c r="H16" s="3">
        <f>'Z1_6_3'!F10</f>
        <v>0</v>
      </c>
    </row>
    <row r="17" spans="1:8" ht="12" customHeight="1">
      <c r="A17" s="16">
        <v>10</v>
      </c>
      <c r="B17" s="9" t="s">
        <v>22</v>
      </c>
      <c r="C17" s="3">
        <f>'Z1_6_3'!A11</f>
        <v>4323</v>
      </c>
      <c r="D17" s="3">
        <f>'Z1_6_3'!B11</f>
        <v>3601</v>
      </c>
      <c r="E17" s="3">
        <f>'Z1_6_3'!C11</f>
        <v>3489</v>
      </c>
      <c r="F17" s="3">
        <f>'Z1_6_3'!D11</f>
        <v>2864</v>
      </c>
      <c r="G17" s="3">
        <f>'Z1_6_3'!E11</f>
        <v>272737</v>
      </c>
      <c r="H17" s="3">
        <f>'Z1_6_3'!F11</f>
        <v>130808</v>
      </c>
    </row>
    <row r="18" spans="1:8" ht="12" customHeight="1">
      <c r="A18" s="16">
        <v>11</v>
      </c>
      <c r="B18" s="9" t="s">
        <v>23</v>
      </c>
      <c r="C18" s="3">
        <f>'Z1_6_3'!A12</f>
        <v>2938</v>
      </c>
      <c r="D18" s="3">
        <f>'Z1_6_3'!B12</f>
        <v>2604</v>
      </c>
      <c r="E18" s="3">
        <f>'Z1_6_3'!C12</f>
        <v>2287</v>
      </c>
      <c r="F18" s="3">
        <f>'Z1_6_3'!D12</f>
        <v>1979</v>
      </c>
      <c r="G18" s="3">
        <f>'Z1_6_3'!E12</f>
        <v>0</v>
      </c>
      <c r="H18" s="3">
        <f>'Z1_6_3'!F12</f>
        <v>0</v>
      </c>
    </row>
    <row r="19" spans="1:8" ht="12" customHeight="1">
      <c r="A19" s="16">
        <v>12</v>
      </c>
      <c r="B19" s="9" t="s">
        <v>24</v>
      </c>
      <c r="C19" s="3">
        <f>'Z1_6_3'!A13</f>
        <v>7348</v>
      </c>
      <c r="D19" s="3">
        <f>'Z1_6_3'!B13</f>
        <v>6067</v>
      </c>
      <c r="E19" s="3">
        <f>'Z1_6_3'!C13</f>
        <v>6440</v>
      </c>
      <c r="F19" s="3">
        <f>'Z1_6_3'!D13</f>
        <v>5459</v>
      </c>
      <c r="G19" s="3">
        <f>'Z1_6_3'!E13</f>
        <v>0</v>
      </c>
      <c r="H19" s="3">
        <f>'Z1_6_3'!F13</f>
        <v>0</v>
      </c>
    </row>
    <row r="20" spans="1:8" ht="12" customHeight="1">
      <c r="A20" s="16">
        <v>13</v>
      </c>
      <c r="B20" s="9" t="s">
        <v>25</v>
      </c>
      <c r="C20" s="3">
        <f>'Z1_6_3'!A14</f>
        <v>8076</v>
      </c>
      <c r="D20" s="3">
        <f>'Z1_6_3'!B14</f>
        <v>7090</v>
      </c>
      <c r="E20" s="3">
        <f>'Z1_6_3'!C14</f>
        <v>5624</v>
      </c>
      <c r="F20" s="3">
        <f>'Z1_6_3'!D14</f>
        <v>4750</v>
      </c>
      <c r="G20" s="3">
        <f>'Z1_6_3'!E14</f>
        <v>197092</v>
      </c>
      <c r="H20" s="3">
        <f>'Z1_6_3'!F14</f>
        <v>80963</v>
      </c>
    </row>
    <row r="21" spans="1:8" ht="12" customHeight="1">
      <c r="A21" s="16">
        <v>14</v>
      </c>
      <c r="B21" s="9" t="s">
        <v>26</v>
      </c>
      <c r="C21" s="3">
        <f>'Z1_6_3'!A15</f>
        <v>4397</v>
      </c>
      <c r="D21" s="3">
        <f>'Z1_6_3'!B15</f>
        <v>3781</v>
      </c>
      <c r="E21" s="3">
        <f>'Z1_6_3'!C15</f>
        <v>3443</v>
      </c>
      <c r="F21" s="3">
        <f>'Z1_6_3'!D15</f>
        <v>2909</v>
      </c>
      <c r="G21" s="3">
        <f>'Z1_6_3'!E15</f>
        <v>0</v>
      </c>
      <c r="H21" s="3">
        <f>'Z1_6_3'!F15</f>
        <v>0</v>
      </c>
    </row>
    <row r="22" spans="1:8" ht="12" customHeight="1">
      <c r="A22" s="16">
        <v>15</v>
      </c>
      <c r="B22" s="9" t="s">
        <v>27</v>
      </c>
      <c r="C22" s="3">
        <f>'Z1_6_3'!A16</f>
        <v>7229</v>
      </c>
      <c r="D22" s="3">
        <f>'Z1_6_3'!B16</f>
        <v>5754</v>
      </c>
      <c r="E22" s="3">
        <f>'Z1_6_3'!C16</f>
        <v>5988</v>
      </c>
      <c r="F22" s="3">
        <f>'Z1_6_3'!D16</f>
        <v>4705</v>
      </c>
      <c r="G22" s="3">
        <f>'Z1_6_3'!E16</f>
        <v>102288</v>
      </c>
      <c r="H22" s="3">
        <f>'Z1_6_3'!F16</f>
        <v>65415</v>
      </c>
    </row>
    <row r="23" spans="1:8" ht="12" customHeight="1">
      <c r="A23" s="16">
        <v>16</v>
      </c>
      <c r="B23" s="9" t="s">
        <v>28</v>
      </c>
      <c r="C23" s="3">
        <f>'Z1_6_3'!A17</f>
        <v>4967</v>
      </c>
      <c r="D23" s="3">
        <f>'Z1_6_3'!B17</f>
        <v>4434</v>
      </c>
      <c r="E23" s="3">
        <f>'Z1_6_3'!C17</f>
        <v>4004</v>
      </c>
      <c r="F23" s="3">
        <f>'Z1_6_3'!D17</f>
        <v>3591</v>
      </c>
      <c r="G23" s="3">
        <f>'Z1_6_3'!E17</f>
        <v>0</v>
      </c>
      <c r="H23" s="3">
        <f>'Z1_6_3'!F17</f>
        <v>0</v>
      </c>
    </row>
    <row r="24" spans="1:8" ht="12" customHeight="1">
      <c r="A24" s="16">
        <v>17</v>
      </c>
      <c r="B24" s="9" t="s">
        <v>29</v>
      </c>
      <c r="C24" s="3">
        <f>'Z1_6_3'!A18</f>
        <v>3436</v>
      </c>
      <c r="D24" s="3">
        <f>'Z1_6_3'!B18</f>
        <v>2967</v>
      </c>
      <c r="E24" s="3">
        <f>'Z1_6_3'!C18</f>
        <v>2576</v>
      </c>
      <c r="F24" s="3">
        <f>'Z1_6_3'!D18</f>
        <v>2206</v>
      </c>
      <c r="G24" s="3">
        <f>'Z1_6_3'!E18</f>
        <v>0</v>
      </c>
      <c r="H24" s="3">
        <f>'Z1_6_3'!F18</f>
        <v>0</v>
      </c>
    </row>
    <row r="25" spans="1:8" ht="12" customHeight="1">
      <c r="A25" s="16">
        <v>18</v>
      </c>
      <c r="B25" s="9" t="s">
        <v>30</v>
      </c>
      <c r="C25" s="3">
        <f>'Z1_6_3'!A19</f>
        <v>5925</v>
      </c>
      <c r="D25" s="3">
        <f>'Z1_6_3'!B19</f>
        <v>5663</v>
      </c>
      <c r="E25" s="3">
        <f>'Z1_6_3'!C19</f>
        <v>5103</v>
      </c>
      <c r="F25" s="3">
        <f>'Z1_6_3'!D19</f>
        <v>4852</v>
      </c>
      <c r="G25" s="3">
        <f>'Z1_6_3'!E19</f>
        <v>0</v>
      </c>
      <c r="H25" s="3">
        <f>'Z1_6_3'!F19</f>
        <v>0</v>
      </c>
    </row>
    <row r="26" spans="1:8" ht="12" customHeight="1">
      <c r="A26" s="16">
        <v>19</v>
      </c>
      <c r="B26" s="9" t="s">
        <v>31</v>
      </c>
      <c r="C26" s="3">
        <f>'Z1_6_3'!A20</f>
        <v>1976</v>
      </c>
      <c r="D26" s="3">
        <f>'Z1_6_3'!B20</f>
        <v>1847</v>
      </c>
      <c r="E26" s="3">
        <f>'Z1_6_3'!C20</f>
        <v>1679</v>
      </c>
      <c r="F26" s="3">
        <f>'Z1_6_3'!D20</f>
        <v>1557</v>
      </c>
      <c r="G26" s="3">
        <f>'Z1_6_3'!E20</f>
        <v>0</v>
      </c>
      <c r="H26" s="3">
        <f>'Z1_6_3'!F20</f>
        <v>0</v>
      </c>
    </row>
    <row r="27" spans="1:8" ht="12" customHeight="1">
      <c r="A27" s="16">
        <v>20</v>
      </c>
      <c r="B27" s="9" t="s">
        <v>32</v>
      </c>
      <c r="C27" s="3">
        <f>'Z1_6_3'!A21</f>
        <v>7713</v>
      </c>
      <c r="D27" s="3">
        <f>'Z1_6_3'!B21</f>
        <v>5991</v>
      </c>
      <c r="E27" s="3">
        <f>'Z1_6_3'!C21</f>
        <v>6561</v>
      </c>
      <c r="F27" s="3">
        <f>'Z1_6_3'!D21</f>
        <v>5098</v>
      </c>
      <c r="G27" s="3">
        <f>'Z1_6_3'!E21</f>
        <v>140432</v>
      </c>
      <c r="H27" s="3">
        <f>'Z1_6_3'!F21</f>
        <v>46543</v>
      </c>
    </row>
    <row r="28" spans="1:8" ht="12" customHeight="1">
      <c r="A28" s="16">
        <v>21</v>
      </c>
      <c r="B28" s="9" t="s">
        <v>33</v>
      </c>
      <c r="C28" s="3">
        <f>'Z1_6_3'!A22</f>
        <v>3464</v>
      </c>
      <c r="D28" s="3">
        <f>'Z1_6_3'!B22</f>
        <v>3043</v>
      </c>
      <c r="E28" s="3">
        <f>'Z1_6_3'!C22</f>
        <v>2826</v>
      </c>
      <c r="F28" s="3">
        <f>'Z1_6_3'!D22</f>
        <v>2442</v>
      </c>
      <c r="G28" s="3">
        <f>'Z1_6_3'!E22</f>
        <v>0</v>
      </c>
      <c r="H28" s="3">
        <f>'Z1_6_3'!F22</f>
        <v>0</v>
      </c>
    </row>
    <row r="29" spans="1:8" ht="12" customHeight="1">
      <c r="A29" s="16">
        <v>22</v>
      </c>
      <c r="B29" s="9" t="s">
        <v>34</v>
      </c>
      <c r="C29" s="3">
        <f>'Z1_6_3'!A23</f>
        <v>3307</v>
      </c>
      <c r="D29" s="3">
        <f>'Z1_6_3'!B23</f>
        <v>2880</v>
      </c>
      <c r="E29" s="3">
        <f>'Z1_6_3'!C23</f>
        <v>3060</v>
      </c>
      <c r="F29" s="3">
        <f>'Z1_6_3'!D23</f>
        <v>2661</v>
      </c>
      <c r="G29" s="3">
        <f>'Z1_6_3'!E23</f>
        <v>0</v>
      </c>
      <c r="H29" s="3">
        <f>'Z1_6_3'!F23</f>
        <v>0</v>
      </c>
    </row>
    <row r="30" spans="1:8" ht="12" customHeight="1">
      <c r="A30" s="16">
        <v>23</v>
      </c>
      <c r="B30" s="9" t="s">
        <v>35</v>
      </c>
      <c r="C30" s="3">
        <f>'Z1_6_3'!A24</f>
        <v>2956</v>
      </c>
      <c r="D30" s="3">
        <f>'Z1_6_3'!B24</f>
        <v>2498</v>
      </c>
      <c r="E30" s="3">
        <f>'Z1_6_3'!C24</f>
        <v>2455</v>
      </c>
      <c r="F30" s="3">
        <f>'Z1_6_3'!D24</f>
        <v>2112</v>
      </c>
      <c r="G30" s="3">
        <f>'Z1_6_3'!E24</f>
        <v>0</v>
      </c>
      <c r="H30" s="3">
        <f>'Z1_6_3'!F24</f>
        <v>0</v>
      </c>
    </row>
    <row r="31" spans="1:8" ht="12" customHeight="1">
      <c r="A31" s="16">
        <v>24</v>
      </c>
      <c r="B31" s="9" t="s">
        <v>36</v>
      </c>
      <c r="C31" s="3">
        <f>'Z1_6_3'!A25</f>
        <v>2082</v>
      </c>
      <c r="D31" s="3">
        <f>'Z1_6_3'!B25</f>
        <v>1818</v>
      </c>
      <c r="E31" s="3">
        <f>'Z1_6_3'!C25</f>
        <v>1628</v>
      </c>
      <c r="F31" s="3">
        <f>'Z1_6_3'!D25</f>
        <v>1364</v>
      </c>
      <c r="G31" s="3">
        <f>'Z1_6_3'!E25</f>
        <v>0</v>
      </c>
      <c r="H31" s="3">
        <f>'Z1_6_3'!F25</f>
        <v>0</v>
      </c>
    </row>
    <row r="32" spans="1:8" ht="12" customHeight="1">
      <c r="A32" s="16">
        <v>25</v>
      </c>
      <c r="B32" s="9" t="s">
        <v>37</v>
      </c>
      <c r="C32" s="3">
        <f>'Z1_6_3'!A26</f>
        <v>2809</v>
      </c>
      <c r="D32" s="3">
        <f>'Z1_6_3'!B26</f>
        <v>2232</v>
      </c>
      <c r="E32" s="3">
        <f>'Z1_6_3'!C26</f>
        <v>2565</v>
      </c>
      <c r="F32" s="3">
        <f>'Z1_6_3'!D26</f>
        <v>2021</v>
      </c>
      <c r="G32" s="3">
        <f>'Z1_6_3'!E26</f>
        <v>0</v>
      </c>
      <c r="H32" s="3">
        <f>'Z1_6_3'!F26</f>
        <v>0</v>
      </c>
    </row>
    <row r="33" spans="1:8" ht="12" customHeight="1">
      <c r="A33" s="16">
        <v>26</v>
      </c>
      <c r="B33" s="9" t="s">
        <v>38</v>
      </c>
      <c r="C33" s="3">
        <f>'Z1_6_3'!A27</f>
        <v>13342</v>
      </c>
      <c r="D33" s="3">
        <f>'Z1_6_3'!B27</f>
        <v>11078</v>
      </c>
      <c r="E33" s="3">
        <f>'Z1_6_3'!C27</f>
        <v>10132</v>
      </c>
      <c r="F33" s="3">
        <f>'Z1_6_3'!D27</f>
        <v>8380</v>
      </c>
      <c r="G33" s="3">
        <f>'Z1_6_3'!E27</f>
        <v>0</v>
      </c>
      <c r="H33" s="3">
        <f>'Z1_6_3'!F27</f>
        <v>0</v>
      </c>
    </row>
    <row r="34" spans="1:8" ht="12" customHeight="1">
      <c r="A34" s="16">
        <v>27</v>
      </c>
      <c r="B34" s="9" t="s">
        <v>39</v>
      </c>
      <c r="C34" s="3">
        <f>'Z1_6_3'!A28</f>
        <v>2322</v>
      </c>
      <c r="D34" s="3">
        <f>'Z1_6_3'!B28</f>
        <v>1917</v>
      </c>
      <c r="E34" s="3">
        <f>'Z1_6_3'!C28</f>
        <v>1771</v>
      </c>
      <c r="F34" s="3">
        <f>'Z1_6_3'!D28</f>
        <v>1476</v>
      </c>
      <c r="G34" s="3">
        <f>'Z1_6_3'!E28</f>
        <v>21564</v>
      </c>
      <c r="H34" s="3">
        <f>'Z1_6_3'!F28</f>
        <v>20087</v>
      </c>
    </row>
    <row r="35" spans="1:8" ht="15.75" customHeight="1">
      <c r="A35" s="10"/>
      <c r="B35" s="11" t="s">
        <v>9</v>
      </c>
      <c r="C35" s="12">
        <f aca="true" t="shared" si="0" ref="C35:H35">SUM(C8:C34)</f>
        <v>146576</v>
      </c>
      <c r="D35" s="12">
        <f t="shared" si="0"/>
        <v>125162</v>
      </c>
      <c r="E35" s="12">
        <f t="shared" si="0"/>
        <v>118033</v>
      </c>
      <c r="F35" s="12">
        <f t="shared" si="0"/>
        <v>100095</v>
      </c>
      <c r="G35" s="12">
        <f t="shared" si="0"/>
        <v>1104564</v>
      </c>
      <c r="H35" s="12">
        <f t="shared" si="0"/>
        <v>505460</v>
      </c>
    </row>
    <row r="36" spans="4:8" ht="12.75">
      <c r="D36" s="17"/>
      <c r="G36" s="4"/>
      <c r="H36" s="4"/>
    </row>
    <row r="37" spans="2:8" ht="12.75">
      <c r="B37" s="1" t="s">
        <v>40</v>
      </c>
      <c r="G37" s="4"/>
      <c r="H37" s="4"/>
    </row>
    <row r="38" spans="7:8" ht="12.75">
      <c r="G38" s="4"/>
      <c r="H38" s="4"/>
    </row>
    <row r="39" spans="3:8" ht="12.75">
      <c r="C39" s="5"/>
      <c r="G39" s="4"/>
      <c r="H39" s="4"/>
    </row>
    <row r="40" spans="7:8" ht="12.75">
      <c r="G40" s="4"/>
      <c r="H40" s="4"/>
    </row>
    <row r="41" spans="7:8" ht="12.75">
      <c r="G41" s="4"/>
      <c r="H41" s="4"/>
    </row>
    <row r="42" spans="7:8" ht="12.75">
      <c r="G42" s="4"/>
      <c r="H42" s="4"/>
    </row>
    <row r="43" spans="7:8" ht="12.75">
      <c r="G43" s="4"/>
      <c r="H43" s="4"/>
    </row>
    <row r="44" spans="7:8" ht="12.75">
      <c r="G44" s="4"/>
      <c r="H44" s="4"/>
    </row>
    <row r="45" spans="7:8" ht="12.75">
      <c r="G45" s="4"/>
      <c r="H45" s="4"/>
    </row>
    <row r="46" spans="7:8" ht="12.75">
      <c r="G46" s="4"/>
      <c r="H46" s="4"/>
    </row>
    <row r="47" spans="7:8" ht="12.75">
      <c r="G47" s="4"/>
      <c r="H47" s="4"/>
    </row>
    <row r="48" spans="7:8" ht="12.75">
      <c r="G48" s="4"/>
      <c r="H48" s="4"/>
    </row>
    <row r="49" spans="7:8" ht="12.75">
      <c r="G49" s="4"/>
      <c r="H49" s="4"/>
    </row>
    <row r="50" spans="7:8" ht="12.75">
      <c r="G50" s="4"/>
      <c r="H50" s="4"/>
    </row>
    <row r="51" spans="7:8" ht="12.75">
      <c r="G51" s="4"/>
      <c r="H51" s="4"/>
    </row>
    <row r="52" spans="7:8" ht="12.75">
      <c r="G52" s="4"/>
      <c r="H52" s="4"/>
    </row>
    <row r="53" spans="7:8" ht="12.75">
      <c r="G53" s="4"/>
      <c r="H53" s="4"/>
    </row>
    <row r="54" spans="7:8" ht="12.75">
      <c r="G54" s="4"/>
      <c r="H54" s="4"/>
    </row>
    <row r="55" spans="7:8" ht="12.75">
      <c r="G55" s="4"/>
      <c r="H55" s="4"/>
    </row>
    <row r="56" spans="7:8" ht="12.75">
      <c r="G56" s="4"/>
      <c r="H56" s="4"/>
    </row>
    <row r="57" spans="7:8" ht="12.75">
      <c r="G57" s="4"/>
      <c r="H57" s="4"/>
    </row>
    <row r="58" spans="7:8" ht="12.75">
      <c r="G58" s="4"/>
      <c r="H58" s="4"/>
    </row>
    <row r="59" spans="7:8" ht="12.75">
      <c r="G59" s="4"/>
      <c r="H59" s="4"/>
    </row>
    <row r="60" spans="7:8" ht="12.75">
      <c r="G60" s="4"/>
      <c r="H60" s="4"/>
    </row>
    <row r="61" spans="7:8" ht="12.75">
      <c r="G61" s="4"/>
      <c r="H61" s="4"/>
    </row>
    <row r="62" spans="7:8" ht="12.75">
      <c r="G62" s="4"/>
      <c r="H62" s="4"/>
    </row>
    <row r="63" spans="7:8" ht="12.75">
      <c r="G63" s="4"/>
      <c r="H63" s="4"/>
    </row>
  </sheetData>
  <sheetProtection/>
  <mergeCells count="10">
    <mergeCell ref="A2:H2"/>
    <mergeCell ref="A4:A6"/>
    <mergeCell ref="B4:B6"/>
    <mergeCell ref="C4:F4"/>
    <mergeCell ref="G4:H4"/>
    <mergeCell ref="C5:D5"/>
    <mergeCell ref="E5:F5"/>
    <mergeCell ref="G5:G6"/>
    <mergeCell ref="H5:H6"/>
    <mergeCell ref="D3:F3"/>
  </mergeCells>
  <conditionalFormatting sqref="G1:H65536">
    <cfRule type="cellIs" priority="1" dxfId="0" operator="equal" stopIfTrue="1">
      <formula>0</formula>
    </cfRule>
  </conditionalFormatting>
  <printOptions/>
  <pageMargins left="1.5748031496062993" right="0.7874015748031497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5" ht="12.75">
      <c r="A1" s="13" t="s">
        <v>41</v>
      </c>
      <c r="B1" s="13" t="s">
        <v>42</v>
      </c>
      <c r="C1" s="13" t="s">
        <v>43</v>
      </c>
      <c r="D1" s="13" t="s">
        <v>44</v>
      </c>
      <c r="E1" s="13" t="s">
        <v>45</v>
      </c>
      <c r="F1" s="13" t="s">
        <v>46</v>
      </c>
      <c r="G1" s="13" t="s">
        <v>47</v>
      </c>
      <c r="H1" s="13" t="s">
        <v>48</v>
      </c>
      <c r="I1" s="13" t="s">
        <v>49</v>
      </c>
      <c r="J1" s="13" t="s">
        <v>50</v>
      </c>
      <c r="K1" s="13" t="s">
        <v>51</v>
      </c>
      <c r="L1" s="13" t="s">
        <v>52</v>
      </c>
      <c r="M1" s="13" t="s">
        <v>53</v>
      </c>
      <c r="N1" s="13" t="s">
        <v>54</v>
      </c>
      <c r="O1" s="13" t="s">
        <v>55</v>
      </c>
    </row>
    <row r="2" spans="1:15" ht="12.75">
      <c r="A2" s="13">
        <v>9534</v>
      </c>
      <c r="B2" s="13">
        <v>8485</v>
      </c>
      <c r="C2" s="13">
        <v>6877</v>
      </c>
      <c r="D2" s="13">
        <v>5979</v>
      </c>
      <c r="E2" s="13">
        <v>0</v>
      </c>
      <c r="F2" s="13">
        <v>0</v>
      </c>
      <c r="O2" s="14">
        <v>41499.70334490741</v>
      </c>
    </row>
    <row r="3" spans="1:15" ht="12.75">
      <c r="A3" s="13">
        <v>3736</v>
      </c>
      <c r="B3" s="13">
        <v>3444</v>
      </c>
      <c r="C3" s="13">
        <v>3148</v>
      </c>
      <c r="D3" s="13">
        <v>2888</v>
      </c>
      <c r="E3" s="13">
        <v>153053</v>
      </c>
      <c r="F3" s="13">
        <v>27952</v>
      </c>
      <c r="O3" s="14">
        <v>41499.70334490741</v>
      </c>
    </row>
    <row r="4" spans="1:15" ht="12.75">
      <c r="A4" s="13">
        <v>1984</v>
      </c>
      <c r="B4" s="13">
        <v>1686</v>
      </c>
      <c r="C4" s="13">
        <v>1687</v>
      </c>
      <c r="D4" s="13">
        <v>1426</v>
      </c>
      <c r="E4" s="13">
        <v>0</v>
      </c>
      <c r="F4" s="13">
        <v>0</v>
      </c>
      <c r="O4" s="14">
        <v>41499.70334490741</v>
      </c>
    </row>
    <row r="5" spans="1:15" ht="12.75">
      <c r="A5" s="13">
        <v>10912</v>
      </c>
      <c r="B5" s="13">
        <v>9458</v>
      </c>
      <c r="C5" s="13">
        <v>9017</v>
      </c>
      <c r="D5" s="13">
        <v>7811</v>
      </c>
      <c r="E5" s="13">
        <v>176117</v>
      </c>
      <c r="F5" s="13">
        <v>95766</v>
      </c>
      <c r="O5" s="14">
        <v>41499.70334490741</v>
      </c>
    </row>
    <row r="6" spans="1:15" ht="12.75">
      <c r="A6" s="13">
        <v>11431</v>
      </c>
      <c r="B6" s="13">
        <v>9908</v>
      </c>
      <c r="C6" s="13">
        <v>9469</v>
      </c>
      <c r="D6" s="13">
        <v>8315</v>
      </c>
      <c r="E6" s="13">
        <v>11446</v>
      </c>
      <c r="F6" s="13">
        <v>10288</v>
      </c>
      <c r="O6" s="14">
        <v>41499.703356481485</v>
      </c>
    </row>
    <row r="7" spans="1:15" ht="12.75">
      <c r="A7" s="13">
        <v>6584</v>
      </c>
      <c r="B7" s="13">
        <v>5520</v>
      </c>
      <c r="C7" s="13">
        <v>5111</v>
      </c>
      <c r="D7" s="13">
        <v>4230</v>
      </c>
      <c r="E7" s="13">
        <v>29835</v>
      </c>
      <c r="F7" s="13">
        <v>27638</v>
      </c>
      <c r="O7" s="14">
        <v>41499.703356481485</v>
      </c>
    </row>
    <row r="8" spans="1:15" ht="12.75">
      <c r="A8" s="13">
        <v>3134</v>
      </c>
      <c r="B8" s="13">
        <v>2179</v>
      </c>
      <c r="C8" s="13">
        <v>2685</v>
      </c>
      <c r="D8" s="13">
        <v>1786</v>
      </c>
      <c r="E8" s="13">
        <v>0</v>
      </c>
      <c r="F8" s="13">
        <v>0</v>
      </c>
      <c r="O8" s="14">
        <v>41499.703356481485</v>
      </c>
    </row>
    <row r="9" spans="1:15" ht="12.75">
      <c r="A9" s="13">
        <v>8155</v>
      </c>
      <c r="B9" s="13">
        <v>7008</v>
      </c>
      <c r="C9" s="13">
        <v>6342</v>
      </c>
      <c r="D9" s="13">
        <v>5426</v>
      </c>
      <c r="E9" s="13">
        <v>0</v>
      </c>
      <c r="F9" s="13">
        <v>0</v>
      </c>
      <c r="O9" s="14">
        <v>41499.703356481485</v>
      </c>
    </row>
    <row r="10" spans="1:15" ht="12.75">
      <c r="A10" s="13">
        <v>2496</v>
      </c>
      <c r="B10" s="13">
        <v>2209</v>
      </c>
      <c r="C10" s="13">
        <v>2066</v>
      </c>
      <c r="D10" s="13">
        <v>1808</v>
      </c>
      <c r="E10" s="13">
        <v>0</v>
      </c>
      <c r="F10" s="13">
        <v>0</v>
      </c>
      <c r="O10" s="14">
        <v>41499.703356481485</v>
      </c>
    </row>
    <row r="11" spans="1:15" ht="12.75">
      <c r="A11" s="13">
        <v>4323</v>
      </c>
      <c r="B11" s="13">
        <v>3601</v>
      </c>
      <c r="C11" s="13">
        <v>3489</v>
      </c>
      <c r="D11" s="13">
        <v>2864</v>
      </c>
      <c r="E11" s="13">
        <v>272737</v>
      </c>
      <c r="F11" s="13">
        <v>130808</v>
      </c>
      <c r="O11" s="14">
        <v>41499.703356481485</v>
      </c>
    </row>
    <row r="12" spans="1:15" ht="12.75">
      <c r="A12" s="13">
        <v>2938</v>
      </c>
      <c r="B12" s="13">
        <v>2604</v>
      </c>
      <c r="C12" s="13">
        <v>2287</v>
      </c>
      <c r="D12" s="13">
        <v>1979</v>
      </c>
      <c r="E12" s="13">
        <v>0</v>
      </c>
      <c r="F12" s="13">
        <v>0</v>
      </c>
      <c r="O12" s="14">
        <v>41499.703356481485</v>
      </c>
    </row>
    <row r="13" spans="1:15" ht="12.75">
      <c r="A13" s="13">
        <v>7348</v>
      </c>
      <c r="B13" s="13">
        <v>6067</v>
      </c>
      <c r="C13" s="13">
        <v>6440</v>
      </c>
      <c r="D13" s="13">
        <v>5459</v>
      </c>
      <c r="E13" s="13">
        <v>0</v>
      </c>
      <c r="F13" s="13">
        <v>0</v>
      </c>
      <c r="O13" s="14">
        <v>41499.703356481485</v>
      </c>
    </row>
    <row r="14" spans="1:15" ht="12.75">
      <c r="A14" s="13">
        <v>8076</v>
      </c>
      <c r="B14" s="13">
        <v>7090</v>
      </c>
      <c r="C14" s="13">
        <v>5624</v>
      </c>
      <c r="D14" s="13">
        <v>4750</v>
      </c>
      <c r="E14" s="13">
        <v>197092</v>
      </c>
      <c r="F14" s="13">
        <v>80963</v>
      </c>
      <c r="O14" s="14">
        <v>41499.703356481485</v>
      </c>
    </row>
    <row r="15" spans="1:15" ht="12.75">
      <c r="A15" s="13">
        <v>4397</v>
      </c>
      <c r="B15" s="13">
        <v>3781</v>
      </c>
      <c r="C15" s="13">
        <v>3443</v>
      </c>
      <c r="D15" s="13">
        <v>2909</v>
      </c>
      <c r="E15" s="13">
        <v>0</v>
      </c>
      <c r="F15" s="13">
        <v>0</v>
      </c>
      <c r="O15" s="14">
        <v>41499.703356481485</v>
      </c>
    </row>
    <row r="16" spans="1:15" ht="12.75">
      <c r="A16" s="13">
        <v>7229</v>
      </c>
      <c r="B16" s="13">
        <v>5754</v>
      </c>
      <c r="C16" s="13">
        <v>5988</v>
      </c>
      <c r="D16" s="13">
        <v>4705</v>
      </c>
      <c r="E16" s="13">
        <v>102288</v>
      </c>
      <c r="F16" s="13">
        <v>65415</v>
      </c>
      <c r="O16" s="14">
        <v>41499.703368055554</v>
      </c>
    </row>
    <row r="17" spans="1:15" ht="12.75">
      <c r="A17" s="13">
        <v>4967</v>
      </c>
      <c r="B17" s="13">
        <v>4434</v>
      </c>
      <c r="C17" s="13">
        <v>4004</v>
      </c>
      <c r="D17" s="13">
        <v>3591</v>
      </c>
      <c r="E17" s="13">
        <v>0</v>
      </c>
      <c r="F17" s="13">
        <v>0</v>
      </c>
      <c r="O17" s="14">
        <v>41499.703368055554</v>
      </c>
    </row>
    <row r="18" spans="1:15" ht="12.75">
      <c r="A18" s="13">
        <v>3436</v>
      </c>
      <c r="B18" s="13">
        <v>2967</v>
      </c>
      <c r="C18" s="13">
        <v>2576</v>
      </c>
      <c r="D18" s="13">
        <v>2206</v>
      </c>
      <c r="E18" s="13">
        <v>0</v>
      </c>
      <c r="F18" s="13">
        <v>0</v>
      </c>
      <c r="O18" s="14">
        <v>41499.703368055554</v>
      </c>
    </row>
    <row r="19" spans="1:15" ht="12.75">
      <c r="A19" s="13">
        <v>5925</v>
      </c>
      <c r="B19" s="13">
        <v>5663</v>
      </c>
      <c r="C19" s="13">
        <v>5103</v>
      </c>
      <c r="D19" s="13">
        <v>4852</v>
      </c>
      <c r="E19" s="13">
        <v>0</v>
      </c>
      <c r="F19" s="13">
        <v>0</v>
      </c>
      <c r="O19" s="14">
        <v>41499.703368055554</v>
      </c>
    </row>
    <row r="20" spans="1:15" ht="12.75">
      <c r="A20" s="13">
        <v>1976</v>
      </c>
      <c r="B20" s="13">
        <v>1847</v>
      </c>
      <c r="C20" s="13">
        <v>1679</v>
      </c>
      <c r="D20" s="13">
        <v>1557</v>
      </c>
      <c r="E20" s="13">
        <v>0</v>
      </c>
      <c r="F20" s="13">
        <v>0</v>
      </c>
      <c r="O20" s="14">
        <v>41499.703368055554</v>
      </c>
    </row>
    <row r="21" spans="1:15" ht="12.75">
      <c r="A21" s="13">
        <v>7713</v>
      </c>
      <c r="B21" s="13">
        <v>5991</v>
      </c>
      <c r="C21" s="13">
        <v>6561</v>
      </c>
      <c r="D21" s="13">
        <v>5098</v>
      </c>
      <c r="E21" s="13">
        <v>140432</v>
      </c>
      <c r="F21" s="13">
        <v>46543</v>
      </c>
      <c r="O21" s="14">
        <v>41499.703368055554</v>
      </c>
    </row>
    <row r="22" spans="1:15" ht="12.75">
      <c r="A22" s="13">
        <v>3464</v>
      </c>
      <c r="B22" s="13">
        <v>3043</v>
      </c>
      <c r="C22" s="13">
        <v>2826</v>
      </c>
      <c r="D22" s="13">
        <v>2442</v>
      </c>
      <c r="E22" s="13">
        <v>0</v>
      </c>
      <c r="F22" s="13">
        <v>0</v>
      </c>
      <c r="O22" s="14">
        <v>41499.703368055554</v>
      </c>
    </row>
    <row r="23" spans="1:15" ht="12.75">
      <c r="A23" s="13">
        <v>3307</v>
      </c>
      <c r="B23" s="13">
        <v>2880</v>
      </c>
      <c r="C23" s="13">
        <v>3060</v>
      </c>
      <c r="D23" s="13">
        <v>2661</v>
      </c>
      <c r="E23" s="13">
        <v>0</v>
      </c>
      <c r="F23" s="13">
        <v>0</v>
      </c>
      <c r="O23" s="14">
        <v>41499.703368055554</v>
      </c>
    </row>
    <row r="24" spans="1:15" ht="12.75">
      <c r="A24" s="13">
        <v>2956</v>
      </c>
      <c r="B24" s="13">
        <v>2498</v>
      </c>
      <c r="C24" s="13">
        <v>2455</v>
      </c>
      <c r="D24" s="13">
        <v>2112</v>
      </c>
      <c r="E24" s="13">
        <v>0</v>
      </c>
      <c r="F24" s="13">
        <v>0</v>
      </c>
      <c r="O24" s="14">
        <v>41499.703368055554</v>
      </c>
    </row>
    <row r="25" spans="1:15" ht="12.75">
      <c r="A25" s="13">
        <v>2082</v>
      </c>
      <c r="B25" s="13">
        <v>1818</v>
      </c>
      <c r="C25" s="13">
        <v>1628</v>
      </c>
      <c r="D25" s="13">
        <v>1364</v>
      </c>
      <c r="E25" s="13">
        <v>0</v>
      </c>
      <c r="F25" s="13">
        <v>0</v>
      </c>
      <c r="O25" s="14">
        <v>41499.703368055554</v>
      </c>
    </row>
    <row r="26" spans="1:15" ht="12.75">
      <c r="A26" s="13">
        <v>2809</v>
      </c>
      <c r="B26" s="13">
        <v>2232</v>
      </c>
      <c r="C26" s="13">
        <v>2565</v>
      </c>
      <c r="D26" s="13">
        <v>2021</v>
      </c>
      <c r="E26" s="13">
        <v>0</v>
      </c>
      <c r="F26" s="13">
        <v>0</v>
      </c>
      <c r="O26" s="14">
        <v>41499.703368055554</v>
      </c>
    </row>
    <row r="27" spans="1:15" ht="12.75">
      <c r="A27" s="13">
        <v>13342</v>
      </c>
      <c r="B27" s="13">
        <v>11078</v>
      </c>
      <c r="C27" s="13">
        <v>10132</v>
      </c>
      <c r="D27" s="13">
        <v>8380</v>
      </c>
      <c r="E27" s="13">
        <v>0</v>
      </c>
      <c r="F27" s="13">
        <v>0</v>
      </c>
      <c r="O27" s="14">
        <v>41499.703368055554</v>
      </c>
    </row>
    <row r="28" spans="1:15" ht="12.75">
      <c r="A28" s="13">
        <v>2322</v>
      </c>
      <c r="B28" s="13">
        <v>1917</v>
      </c>
      <c r="C28" s="13">
        <v>1771</v>
      </c>
      <c r="D28" s="13">
        <v>1476</v>
      </c>
      <c r="E28" s="13">
        <v>21564</v>
      </c>
      <c r="F28" s="13">
        <v>20087</v>
      </c>
      <c r="O28" s="14">
        <v>41499.703368055554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Admin</cp:lastModifiedBy>
  <cp:lastPrinted>2013-07-27T04:17:50Z</cp:lastPrinted>
  <dcterms:created xsi:type="dcterms:W3CDTF">2011-07-25T06:47:46Z</dcterms:created>
  <dcterms:modified xsi:type="dcterms:W3CDTF">2013-08-31T07:56:06Z</dcterms:modified>
  <cp:category/>
  <cp:version/>
  <cp:contentType/>
  <cp:contentStatus/>
</cp:coreProperties>
</file>